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データ保存\アーチェリー\クラブ役員関連\H30\"/>
    </mc:Choice>
  </mc:AlternateContent>
  <bookViews>
    <workbookView xWindow="0" yWindow="0" windowWidth="20385" windowHeight="8370"/>
  </bookViews>
  <sheets>
    <sheet name="Sheet1" sheetId="1" r:id="rId1"/>
  </sheets>
  <definedNames>
    <definedName name="_xlnm.Print_Area" localSheetId="0">Sheet1!$A$1:$Z$45</definedName>
  </definedNames>
  <calcPr calcId="152511"/>
</workbook>
</file>

<file path=xl/calcChain.xml><?xml version="1.0" encoding="utf-8"?>
<calcChain xmlns="http://schemas.openxmlformats.org/spreadsheetml/2006/main">
  <c r="C46" i="1" l="1"/>
  <c r="Y45" i="1"/>
  <c r="N45" i="1"/>
  <c r="Z45" i="1" s="1"/>
  <c r="Z44" i="1"/>
  <c r="Y44" i="1"/>
  <c r="N44" i="1"/>
  <c r="Y43" i="1"/>
  <c r="N43" i="1"/>
  <c r="Z43" i="1" s="1"/>
  <c r="Y42" i="1"/>
  <c r="N42" i="1"/>
  <c r="Z42" i="1" s="1"/>
  <c r="Y41" i="1"/>
  <c r="N41" i="1"/>
  <c r="Z41" i="1" s="1"/>
  <c r="Z40" i="1"/>
  <c r="Y40" i="1"/>
  <c r="N40" i="1"/>
  <c r="Y39" i="1"/>
  <c r="N39" i="1"/>
  <c r="Z39" i="1" s="1"/>
  <c r="Y38" i="1"/>
  <c r="N38" i="1"/>
  <c r="Z38" i="1" s="1"/>
  <c r="Y37" i="1"/>
  <c r="N37" i="1"/>
  <c r="Z37" i="1" s="1"/>
  <c r="Z36" i="1"/>
  <c r="Y36" i="1"/>
  <c r="N36" i="1"/>
  <c r="Y35" i="1"/>
  <c r="N35" i="1"/>
  <c r="Z35" i="1" s="1"/>
  <c r="Y34" i="1"/>
  <c r="N34" i="1"/>
  <c r="Z34" i="1" s="1"/>
  <c r="Y33" i="1"/>
  <c r="N33" i="1"/>
  <c r="Z33" i="1" s="1"/>
  <c r="Z32" i="1"/>
  <c r="Y32" i="1"/>
  <c r="N32" i="1"/>
  <c r="Y31" i="1"/>
  <c r="N31" i="1"/>
  <c r="Z31" i="1" s="1"/>
  <c r="Y30" i="1"/>
  <c r="N30" i="1"/>
  <c r="Z30" i="1" s="1"/>
  <c r="Y29" i="1"/>
  <c r="N29" i="1"/>
  <c r="Z29" i="1" s="1"/>
  <c r="Z28" i="1"/>
  <c r="Y28" i="1"/>
  <c r="N28" i="1"/>
  <c r="Y27" i="1"/>
  <c r="N27" i="1"/>
  <c r="Z27" i="1" s="1"/>
  <c r="Y26" i="1"/>
  <c r="N26" i="1"/>
  <c r="Z26" i="1" s="1"/>
  <c r="Y25" i="1"/>
  <c r="N25" i="1"/>
  <c r="Z25" i="1" s="1"/>
  <c r="Z24" i="1"/>
  <c r="Y24" i="1"/>
  <c r="N24" i="1"/>
  <c r="Y23" i="1"/>
  <c r="N23" i="1"/>
  <c r="Z23" i="1" s="1"/>
  <c r="Y22" i="1"/>
  <c r="N22" i="1"/>
  <c r="Z22" i="1" s="1"/>
  <c r="Y21" i="1"/>
  <c r="N21" i="1"/>
  <c r="Z21" i="1" s="1"/>
  <c r="Z20" i="1"/>
  <c r="Y20" i="1"/>
  <c r="N20" i="1"/>
  <c r="Y19" i="1"/>
  <c r="N19" i="1"/>
  <c r="Z19" i="1" s="1"/>
  <c r="Y18" i="1"/>
  <c r="N18" i="1"/>
  <c r="Z18" i="1" s="1"/>
  <c r="Y17" i="1"/>
  <c r="N17" i="1"/>
  <c r="Z17" i="1" s="1"/>
  <c r="Z16" i="1"/>
  <c r="Y16" i="1"/>
  <c r="N16" i="1"/>
  <c r="Y15" i="1"/>
  <c r="N15" i="1"/>
  <c r="Z15" i="1" s="1"/>
  <c r="Y14" i="1"/>
  <c r="N14" i="1"/>
  <c r="Z14" i="1" s="1"/>
  <c r="Y13" i="1"/>
  <c r="Z13" i="1" s="1"/>
  <c r="N13" i="1"/>
  <c r="Z12" i="1"/>
  <c r="Y12" i="1"/>
  <c r="N12" i="1"/>
  <c r="Y11" i="1"/>
  <c r="N11" i="1"/>
  <c r="Z11" i="1" s="1"/>
  <c r="Y10" i="1"/>
  <c r="N10" i="1"/>
  <c r="Z10" i="1" s="1"/>
  <c r="Y9" i="1"/>
  <c r="N9" i="1"/>
  <c r="Z9" i="1" s="1"/>
  <c r="Z8" i="1"/>
  <c r="Y8" i="1"/>
  <c r="N8" i="1"/>
  <c r="Y7" i="1"/>
  <c r="N7" i="1"/>
  <c r="Z7" i="1" s="1"/>
  <c r="Y6" i="1"/>
  <c r="N6" i="1"/>
  <c r="Z6" i="1" s="1"/>
  <c r="Y5" i="1"/>
  <c r="N5" i="1"/>
  <c r="Z5" i="1" s="1"/>
  <c r="Z4" i="1"/>
  <c r="Y4" i="1"/>
  <c r="N4" i="1"/>
</calcChain>
</file>

<file path=xl/sharedStrings.xml><?xml version="1.0" encoding="utf-8"?>
<sst xmlns="http://schemas.openxmlformats.org/spreadsheetml/2006/main" count="55" uniqueCount="54">
  <si>
    <t>３０　市民体育大会　成績表</t>
  </si>
  <si>
    <t>種別</t>
  </si>
  <si>
    <t>順位</t>
  </si>
  <si>
    <t>氏　　　名</t>
  </si>
  <si>
    <t>前半</t>
  </si>
  <si>
    <t>前半合計</t>
  </si>
  <si>
    <t>後半</t>
  </si>
  <si>
    <t>後半合計</t>
  </si>
  <si>
    <t>リカーブ</t>
  </si>
  <si>
    <t>河本　真理子</t>
  </si>
  <si>
    <t>榊原明美</t>
  </si>
  <si>
    <t>丹羽龍生</t>
  </si>
  <si>
    <t>坂口実優</t>
  </si>
  <si>
    <t>西谷桂二</t>
  </si>
  <si>
    <t>舟橋悠矢</t>
  </si>
  <si>
    <t>星　幸吾　</t>
  </si>
  <si>
    <t>鈴木雅奈</t>
  </si>
  <si>
    <t>山本　昇</t>
  </si>
  <si>
    <t>日比　孝</t>
  </si>
  <si>
    <t>久保田孝一</t>
  </si>
  <si>
    <t>中萩絵美</t>
  </si>
  <si>
    <t>北村有翔</t>
  </si>
  <si>
    <t>花﨑　等</t>
  </si>
  <si>
    <t>渡邊　寛</t>
  </si>
  <si>
    <t>廣田正明</t>
  </si>
  <si>
    <t>山田　敦</t>
  </si>
  <si>
    <t>西谷のぶ子</t>
  </si>
  <si>
    <t>枩浦　健</t>
  </si>
  <si>
    <t>ベアボー</t>
  </si>
  <si>
    <t>市ノ瀬光昭</t>
  </si>
  <si>
    <t>貞方　豊</t>
  </si>
  <si>
    <t>水船　衞</t>
  </si>
  <si>
    <t>長谷川幸代</t>
  </si>
  <si>
    <t>門端弘一</t>
  </si>
  <si>
    <t>野田照宏</t>
  </si>
  <si>
    <t>滝岡　博</t>
  </si>
  <si>
    <t>棚橋　　繁</t>
  </si>
  <si>
    <t>林　　稔</t>
  </si>
  <si>
    <t>山本　茂</t>
  </si>
  <si>
    <t>コンパウンド</t>
  </si>
  <si>
    <t>塚本恭司</t>
  </si>
  <si>
    <r>
      <rPr>
        <sz val="11"/>
        <color theme="1"/>
        <rFont val="ＭＳ Ｐゴシック"/>
        <charset val="128"/>
      </rPr>
      <t>熊沢</t>
    </r>
    <r>
      <rPr>
        <sz val="11"/>
        <rFont val="ＭＳ Ｐゴシック"/>
        <charset val="128"/>
      </rPr>
      <t>徳代　</t>
    </r>
  </si>
  <si>
    <t>粟野　博</t>
  </si>
  <si>
    <t>島田　忍</t>
  </si>
  <si>
    <t>古畑今朝男</t>
  </si>
  <si>
    <t>長谷川龍彦</t>
  </si>
  <si>
    <t>橋詰久邦</t>
  </si>
  <si>
    <t>新人</t>
  </si>
  <si>
    <t>冨田優明</t>
  </si>
  <si>
    <t>小川智聖</t>
  </si>
  <si>
    <t>高橋　渡</t>
  </si>
  <si>
    <t>赤塚紘子</t>
  </si>
  <si>
    <t>須川颯真</t>
  </si>
  <si>
    <t>志村好文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</si>
</sst>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sz val="12"/>
      <color indexed="8"/>
      <name val="ＭＳ ゴシック"/>
      <charset val="128"/>
    </font>
    <font>
      <sz val="11"/>
      <color indexed="8"/>
      <name val="ＭＳ Ｐゴシック"/>
      <charset val="128"/>
    </font>
    <font>
      <b/>
      <sz val="12"/>
      <name val="ＭＳ Ｐゴシック"/>
      <charset val="128"/>
    </font>
    <font>
      <b/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6" fontId="0" fillId="0" borderId="0" xfId="1" applyFont="1" applyAlignment="1"/>
    <xf numFmtId="0" fontId="0" fillId="0" borderId="0" xfId="0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1" applyNumberFormat="1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5" xfId="0" applyBorder="1" applyAlignment="1"/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0" fillId="0" borderId="11" xfId="0" applyBorder="1" applyAlignment="1"/>
    <xf numFmtId="0" fontId="0" fillId="0" borderId="12" xfId="1" applyNumberFormat="1" applyFont="1" applyBorder="1" applyAlignment="1"/>
    <xf numFmtId="0" fontId="0" fillId="0" borderId="28" xfId="1" applyNumberFormat="1" applyFont="1" applyBorder="1" applyAlignment="1"/>
    <xf numFmtId="0" fontId="0" fillId="0" borderId="27" xfId="0" applyBorder="1" applyAlignment="1"/>
    <xf numFmtId="0" fontId="0" fillId="0" borderId="21" xfId="0" applyBorder="1" applyAlignment="1"/>
    <xf numFmtId="0" fontId="0" fillId="0" borderId="29" xfId="0" applyBorder="1" applyAlignment="1"/>
    <xf numFmtId="0" fontId="0" fillId="0" borderId="18" xfId="0" applyBorder="1" applyAlignment="1"/>
    <xf numFmtId="0" fontId="0" fillId="0" borderId="26" xfId="0" applyBorder="1" applyAlignment="1"/>
    <xf numFmtId="0" fontId="0" fillId="0" borderId="15" xfId="0" applyBorder="1" applyAlignment="1"/>
    <xf numFmtId="0" fontId="0" fillId="0" borderId="11" xfId="1" applyNumberFormat="1" applyFont="1" applyBorder="1" applyAlignment="1"/>
    <xf numFmtId="49" fontId="2" fillId="0" borderId="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0" fillId="0" borderId="18" xfId="0" applyFont="1" applyFill="1" applyBorder="1" applyAlignment="1">
      <alignment horizontal="center" vertical="center"/>
    </xf>
    <xf numFmtId="6" fontId="0" fillId="0" borderId="21" xfId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AE38" sqref="AE38"/>
    </sheetView>
  </sheetViews>
  <sheetFormatPr defaultColWidth="9" defaultRowHeight="13.5"/>
  <cols>
    <col min="1" max="1" width="7.5" style="2" customWidth="1"/>
    <col min="2" max="2" width="5.25" style="3" customWidth="1"/>
    <col min="3" max="3" width="17.375" style="4" customWidth="1"/>
    <col min="4" max="13" width="9" style="5" customWidth="1"/>
    <col min="14" max="14" width="9" style="5"/>
    <col min="15" max="24" width="9" style="5" customWidth="1"/>
    <col min="25" max="241" width="9" style="5"/>
    <col min="242" max="242" width="3.875" style="5" customWidth="1"/>
    <col min="243" max="243" width="7.125" style="5" customWidth="1"/>
    <col min="244" max="244" width="17.375" style="5" customWidth="1"/>
    <col min="245" max="245" width="10.75" style="5" customWidth="1"/>
    <col min="246" max="246" width="15.375" style="5" customWidth="1"/>
    <col min="247" max="247" width="39.625" style="5" customWidth="1"/>
    <col min="248" max="248" width="28.5" style="5" customWidth="1"/>
    <col min="249" max="249" width="20" style="5" customWidth="1"/>
    <col min="250" max="250" width="22" style="5" customWidth="1"/>
    <col min="251" max="497" width="9" style="5"/>
    <col min="498" max="498" width="3.875" style="5" customWidth="1"/>
    <col min="499" max="499" width="7.125" style="5" customWidth="1"/>
    <col min="500" max="500" width="17.375" style="5" customWidth="1"/>
    <col min="501" max="501" width="10.75" style="5" customWidth="1"/>
    <col min="502" max="502" width="15.375" style="5" customWidth="1"/>
    <col min="503" max="503" width="39.625" style="5" customWidth="1"/>
    <col min="504" max="504" width="28.5" style="5" customWidth="1"/>
    <col min="505" max="505" width="20" style="5" customWidth="1"/>
    <col min="506" max="506" width="22" style="5" customWidth="1"/>
    <col min="507" max="753" width="9" style="5"/>
    <col min="754" max="754" width="3.875" style="5" customWidth="1"/>
    <col min="755" max="755" width="7.125" style="5" customWidth="1"/>
    <col min="756" max="756" width="17.375" style="5" customWidth="1"/>
    <col min="757" max="757" width="10.75" style="5" customWidth="1"/>
    <col min="758" max="758" width="15.375" style="5" customWidth="1"/>
    <col min="759" max="759" width="39.625" style="5" customWidth="1"/>
    <col min="760" max="760" width="28.5" style="5" customWidth="1"/>
    <col min="761" max="761" width="20" style="5" customWidth="1"/>
    <col min="762" max="762" width="22" style="5" customWidth="1"/>
    <col min="763" max="1009" width="9" style="5"/>
    <col min="1010" max="1010" width="3.875" style="5" customWidth="1"/>
    <col min="1011" max="1011" width="7.125" style="5" customWidth="1"/>
    <col min="1012" max="1012" width="17.375" style="5" customWidth="1"/>
    <col min="1013" max="1013" width="10.75" style="5" customWidth="1"/>
    <col min="1014" max="1014" width="15.375" style="5" customWidth="1"/>
    <col min="1015" max="1015" width="39.625" style="5" customWidth="1"/>
    <col min="1016" max="1016" width="28.5" style="5" customWidth="1"/>
    <col min="1017" max="1017" width="20" style="5" customWidth="1"/>
    <col min="1018" max="1018" width="22" style="5" customWidth="1"/>
    <col min="1019" max="1265" width="9" style="5"/>
    <col min="1266" max="1266" width="3.875" style="5" customWidth="1"/>
    <col min="1267" max="1267" width="7.125" style="5" customWidth="1"/>
    <col min="1268" max="1268" width="17.375" style="5" customWidth="1"/>
    <col min="1269" max="1269" width="10.75" style="5" customWidth="1"/>
    <col min="1270" max="1270" width="15.375" style="5" customWidth="1"/>
    <col min="1271" max="1271" width="39.625" style="5" customWidth="1"/>
    <col min="1272" max="1272" width="28.5" style="5" customWidth="1"/>
    <col min="1273" max="1273" width="20" style="5" customWidth="1"/>
    <col min="1274" max="1274" width="22" style="5" customWidth="1"/>
    <col min="1275" max="1521" width="9" style="5"/>
    <col min="1522" max="1522" width="3.875" style="5" customWidth="1"/>
    <col min="1523" max="1523" width="7.125" style="5" customWidth="1"/>
    <col min="1524" max="1524" width="17.375" style="5" customWidth="1"/>
    <col min="1525" max="1525" width="10.75" style="5" customWidth="1"/>
    <col min="1526" max="1526" width="15.375" style="5" customWidth="1"/>
    <col min="1527" max="1527" width="39.625" style="5" customWidth="1"/>
    <col min="1528" max="1528" width="28.5" style="5" customWidth="1"/>
    <col min="1529" max="1529" width="20" style="5" customWidth="1"/>
    <col min="1530" max="1530" width="22" style="5" customWidth="1"/>
    <col min="1531" max="1777" width="9" style="5"/>
    <col min="1778" max="1778" width="3.875" style="5" customWidth="1"/>
    <col min="1779" max="1779" width="7.125" style="5" customWidth="1"/>
    <col min="1780" max="1780" width="17.375" style="5" customWidth="1"/>
    <col min="1781" max="1781" width="10.75" style="5" customWidth="1"/>
    <col min="1782" max="1782" width="15.375" style="5" customWidth="1"/>
    <col min="1783" max="1783" width="39.625" style="5" customWidth="1"/>
    <col min="1784" max="1784" width="28.5" style="5" customWidth="1"/>
    <col min="1785" max="1785" width="20" style="5" customWidth="1"/>
    <col min="1786" max="1786" width="22" style="5" customWidth="1"/>
    <col min="1787" max="2033" width="9" style="5"/>
    <col min="2034" max="2034" width="3.875" style="5" customWidth="1"/>
    <col min="2035" max="2035" width="7.125" style="5" customWidth="1"/>
    <col min="2036" max="2036" width="17.375" style="5" customWidth="1"/>
    <col min="2037" max="2037" width="10.75" style="5" customWidth="1"/>
    <col min="2038" max="2038" width="15.375" style="5" customWidth="1"/>
    <col min="2039" max="2039" width="39.625" style="5" customWidth="1"/>
    <col min="2040" max="2040" width="28.5" style="5" customWidth="1"/>
    <col min="2041" max="2041" width="20" style="5" customWidth="1"/>
    <col min="2042" max="2042" width="22" style="5" customWidth="1"/>
    <col min="2043" max="2289" width="9" style="5"/>
    <col min="2290" max="2290" width="3.875" style="5" customWidth="1"/>
    <col min="2291" max="2291" width="7.125" style="5" customWidth="1"/>
    <col min="2292" max="2292" width="17.375" style="5" customWidth="1"/>
    <col min="2293" max="2293" width="10.75" style="5" customWidth="1"/>
    <col min="2294" max="2294" width="15.375" style="5" customWidth="1"/>
    <col min="2295" max="2295" width="39.625" style="5" customWidth="1"/>
    <col min="2296" max="2296" width="28.5" style="5" customWidth="1"/>
    <col min="2297" max="2297" width="20" style="5" customWidth="1"/>
    <col min="2298" max="2298" width="22" style="5" customWidth="1"/>
    <col min="2299" max="2545" width="9" style="5"/>
    <col min="2546" max="2546" width="3.875" style="5" customWidth="1"/>
    <col min="2547" max="2547" width="7.125" style="5" customWidth="1"/>
    <col min="2548" max="2548" width="17.375" style="5" customWidth="1"/>
    <col min="2549" max="2549" width="10.75" style="5" customWidth="1"/>
    <col min="2550" max="2550" width="15.375" style="5" customWidth="1"/>
    <col min="2551" max="2551" width="39.625" style="5" customWidth="1"/>
    <col min="2552" max="2552" width="28.5" style="5" customWidth="1"/>
    <col min="2553" max="2553" width="20" style="5" customWidth="1"/>
    <col min="2554" max="2554" width="22" style="5" customWidth="1"/>
    <col min="2555" max="2801" width="9" style="5"/>
    <col min="2802" max="2802" width="3.875" style="5" customWidth="1"/>
    <col min="2803" max="2803" width="7.125" style="5" customWidth="1"/>
    <col min="2804" max="2804" width="17.375" style="5" customWidth="1"/>
    <col min="2805" max="2805" width="10.75" style="5" customWidth="1"/>
    <col min="2806" max="2806" width="15.375" style="5" customWidth="1"/>
    <col min="2807" max="2807" width="39.625" style="5" customWidth="1"/>
    <col min="2808" max="2808" width="28.5" style="5" customWidth="1"/>
    <col min="2809" max="2809" width="20" style="5" customWidth="1"/>
    <col min="2810" max="2810" width="22" style="5" customWidth="1"/>
    <col min="2811" max="3057" width="9" style="5"/>
    <col min="3058" max="3058" width="3.875" style="5" customWidth="1"/>
    <col min="3059" max="3059" width="7.125" style="5" customWidth="1"/>
    <col min="3060" max="3060" width="17.375" style="5" customWidth="1"/>
    <col min="3061" max="3061" width="10.75" style="5" customWidth="1"/>
    <col min="3062" max="3062" width="15.375" style="5" customWidth="1"/>
    <col min="3063" max="3063" width="39.625" style="5" customWidth="1"/>
    <col min="3064" max="3064" width="28.5" style="5" customWidth="1"/>
    <col min="3065" max="3065" width="20" style="5" customWidth="1"/>
    <col min="3066" max="3066" width="22" style="5" customWidth="1"/>
    <col min="3067" max="3313" width="9" style="5"/>
    <col min="3314" max="3314" width="3.875" style="5" customWidth="1"/>
    <col min="3315" max="3315" width="7.125" style="5" customWidth="1"/>
    <col min="3316" max="3316" width="17.375" style="5" customWidth="1"/>
    <col min="3317" max="3317" width="10.75" style="5" customWidth="1"/>
    <col min="3318" max="3318" width="15.375" style="5" customWidth="1"/>
    <col min="3319" max="3319" width="39.625" style="5" customWidth="1"/>
    <col min="3320" max="3320" width="28.5" style="5" customWidth="1"/>
    <col min="3321" max="3321" width="20" style="5" customWidth="1"/>
    <col min="3322" max="3322" width="22" style="5" customWidth="1"/>
    <col min="3323" max="3569" width="9" style="5"/>
    <col min="3570" max="3570" width="3.875" style="5" customWidth="1"/>
    <col min="3571" max="3571" width="7.125" style="5" customWidth="1"/>
    <col min="3572" max="3572" width="17.375" style="5" customWidth="1"/>
    <col min="3573" max="3573" width="10.75" style="5" customWidth="1"/>
    <col min="3574" max="3574" width="15.375" style="5" customWidth="1"/>
    <col min="3575" max="3575" width="39.625" style="5" customWidth="1"/>
    <col min="3576" max="3576" width="28.5" style="5" customWidth="1"/>
    <col min="3577" max="3577" width="20" style="5" customWidth="1"/>
    <col min="3578" max="3578" width="22" style="5" customWidth="1"/>
    <col min="3579" max="3825" width="9" style="5"/>
    <col min="3826" max="3826" width="3.875" style="5" customWidth="1"/>
    <col min="3827" max="3827" width="7.125" style="5" customWidth="1"/>
    <col min="3828" max="3828" width="17.375" style="5" customWidth="1"/>
    <col min="3829" max="3829" width="10.75" style="5" customWidth="1"/>
    <col min="3830" max="3830" width="15.375" style="5" customWidth="1"/>
    <col min="3831" max="3831" width="39.625" style="5" customWidth="1"/>
    <col min="3832" max="3832" width="28.5" style="5" customWidth="1"/>
    <col min="3833" max="3833" width="20" style="5" customWidth="1"/>
    <col min="3834" max="3834" width="22" style="5" customWidth="1"/>
    <col min="3835" max="4081" width="9" style="5"/>
    <col min="4082" max="4082" width="3.875" style="5" customWidth="1"/>
    <col min="4083" max="4083" width="7.125" style="5" customWidth="1"/>
    <col min="4084" max="4084" width="17.375" style="5" customWidth="1"/>
    <col min="4085" max="4085" width="10.75" style="5" customWidth="1"/>
    <col min="4086" max="4086" width="15.375" style="5" customWidth="1"/>
    <col min="4087" max="4087" width="39.625" style="5" customWidth="1"/>
    <col min="4088" max="4088" width="28.5" style="5" customWidth="1"/>
    <col min="4089" max="4089" width="20" style="5" customWidth="1"/>
    <col min="4090" max="4090" width="22" style="5" customWidth="1"/>
    <col min="4091" max="4337" width="9" style="5"/>
    <col min="4338" max="4338" width="3.875" style="5" customWidth="1"/>
    <col min="4339" max="4339" width="7.125" style="5" customWidth="1"/>
    <col min="4340" max="4340" width="17.375" style="5" customWidth="1"/>
    <col min="4341" max="4341" width="10.75" style="5" customWidth="1"/>
    <col min="4342" max="4342" width="15.375" style="5" customWidth="1"/>
    <col min="4343" max="4343" width="39.625" style="5" customWidth="1"/>
    <col min="4344" max="4344" width="28.5" style="5" customWidth="1"/>
    <col min="4345" max="4345" width="20" style="5" customWidth="1"/>
    <col min="4346" max="4346" width="22" style="5" customWidth="1"/>
    <col min="4347" max="4593" width="9" style="5"/>
    <col min="4594" max="4594" width="3.875" style="5" customWidth="1"/>
    <col min="4595" max="4595" width="7.125" style="5" customWidth="1"/>
    <col min="4596" max="4596" width="17.375" style="5" customWidth="1"/>
    <col min="4597" max="4597" width="10.75" style="5" customWidth="1"/>
    <col min="4598" max="4598" width="15.375" style="5" customWidth="1"/>
    <col min="4599" max="4599" width="39.625" style="5" customWidth="1"/>
    <col min="4600" max="4600" width="28.5" style="5" customWidth="1"/>
    <col min="4601" max="4601" width="20" style="5" customWidth="1"/>
    <col min="4602" max="4602" width="22" style="5" customWidth="1"/>
    <col min="4603" max="4849" width="9" style="5"/>
    <col min="4850" max="4850" width="3.875" style="5" customWidth="1"/>
    <col min="4851" max="4851" width="7.125" style="5" customWidth="1"/>
    <col min="4852" max="4852" width="17.375" style="5" customWidth="1"/>
    <col min="4853" max="4853" width="10.75" style="5" customWidth="1"/>
    <col min="4854" max="4854" width="15.375" style="5" customWidth="1"/>
    <col min="4855" max="4855" width="39.625" style="5" customWidth="1"/>
    <col min="4856" max="4856" width="28.5" style="5" customWidth="1"/>
    <col min="4857" max="4857" width="20" style="5" customWidth="1"/>
    <col min="4858" max="4858" width="22" style="5" customWidth="1"/>
    <col min="4859" max="5105" width="9" style="5"/>
    <col min="5106" max="5106" width="3.875" style="5" customWidth="1"/>
    <col min="5107" max="5107" width="7.125" style="5" customWidth="1"/>
    <col min="5108" max="5108" width="17.375" style="5" customWidth="1"/>
    <col min="5109" max="5109" width="10.75" style="5" customWidth="1"/>
    <col min="5110" max="5110" width="15.375" style="5" customWidth="1"/>
    <col min="5111" max="5111" width="39.625" style="5" customWidth="1"/>
    <col min="5112" max="5112" width="28.5" style="5" customWidth="1"/>
    <col min="5113" max="5113" width="20" style="5" customWidth="1"/>
    <col min="5114" max="5114" width="22" style="5" customWidth="1"/>
    <col min="5115" max="5361" width="9" style="5"/>
    <col min="5362" max="5362" width="3.875" style="5" customWidth="1"/>
    <col min="5363" max="5363" width="7.125" style="5" customWidth="1"/>
    <col min="5364" max="5364" width="17.375" style="5" customWidth="1"/>
    <col min="5365" max="5365" width="10.75" style="5" customWidth="1"/>
    <col min="5366" max="5366" width="15.375" style="5" customWidth="1"/>
    <col min="5367" max="5367" width="39.625" style="5" customWidth="1"/>
    <col min="5368" max="5368" width="28.5" style="5" customWidth="1"/>
    <col min="5369" max="5369" width="20" style="5" customWidth="1"/>
    <col min="5370" max="5370" width="22" style="5" customWidth="1"/>
    <col min="5371" max="5617" width="9" style="5"/>
    <col min="5618" max="5618" width="3.875" style="5" customWidth="1"/>
    <col min="5619" max="5619" width="7.125" style="5" customWidth="1"/>
    <col min="5620" max="5620" width="17.375" style="5" customWidth="1"/>
    <col min="5621" max="5621" width="10.75" style="5" customWidth="1"/>
    <col min="5622" max="5622" width="15.375" style="5" customWidth="1"/>
    <col min="5623" max="5623" width="39.625" style="5" customWidth="1"/>
    <col min="5624" max="5624" width="28.5" style="5" customWidth="1"/>
    <col min="5625" max="5625" width="20" style="5" customWidth="1"/>
    <col min="5626" max="5626" width="22" style="5" customWidth="1"/>
    <col min="5627" max="5873" width="9" style="5"/>
    <col min="5874" max="5874" width="3.875" style="5" customWidth="1"/>
    <col min="5875" max="5875" width="7.125" style="5" customWidth="1"/>
    <col min="5876" max="5876" width="17.375" style="5" customWidth="1"/>
    <col min="5877" max="5877" width="10.75" style="5" customWidth="1"/>
    <col min="5878" max="5878" width="15.375" style="5" customWidth="1"/>
    <col min="5879" max="5879" width="39.625" style="5" customWidth="1"/>
    <col min="5880" max="5880" width="28.5" style="5" customWidth="1"/>
    <col min="5881" max="5881" width="20" style="5" customWidth="1"/>
    <col min="5882" max="5882" width="22" style="5" customWidth="1"/>
    <col min="5883" max="6129" width="9" style="5"/>
    <col min="6130" max="6130" width="3.875" style="5" customWidth="1"/>
    <col min="6131" max="6131" width="7.125" style="5" customWidth="1"/>
    <col min="6132" max="6132" width="17.375" style="5" customWidth="1"/>
    <col min="6133" max="6133" width="10.75" style="5" customWidth="1"/>
    <col min="6134" max="6134" width="15.375" style="5" customWidth="1"/>
    <col min="6135" max="6135" width="39.625" style="5" customWidth="1"/>
    <col min="6136" max="6136" width="28.5" style="5" customWidth="1"/>
    <col min="6137" max="6137" width="20" style="5" customWidth="1"/>
    <col min="6138" max="6138" width="22" style="5" customWidth="1"/>
    <col min="6139" max="6385" width="9" style="5"/>
    <col min="6386" max="6386" width="3.875" style="5" customWidth="1"/>
    <col min="6387" max="6387" width="7.125" style="5" customWidth="1"/>
    <col min="6388" max="6388" width="17.375" style="5" customWidth="1"/>
    <col min="6389" max="6389" width="10.75" style="5" customWidth="1"/>
    <col min="6390" max="6390" width="15.375" style="5" customWidth="1"/>
    <col min="6391" max="6391" width="39.625" style="5" customWidth="1"/>
    <col min="6392" max="6392" width="28.5" style="5" customWidth="1"/>
    <col min="6393" max="6393" width="20" style="5" customWidth="1"/>
    <col min="6394" max="6394" width="22" style="5" customWidth="1"/>
    <col min="6395" max="6641" width="9" style="5"/>
    <col min="6642" max="6642" width="3.875" style="5" customWidth="1"/>
    <col min="6643" max="6643" width="7.125" style="5" customWidth="1"/>
    <col min="6644" max="6644" width="17.375" style="5" customWidth="1"/>
    <col min="6645" max="6645" width="10.75" style="5" customWidth="1"/>
    <col min="6646" max="6646" width="15.375" style="5" customWidth="1"/>
    <col min="6647" max="6647" width="39.625" style="5" customWidth="1"/>
    <col min="6648" max="6648" width="28.5" style="5" customWidth="1"/>
    <col min="6649" max="6649" width="20" style="5" customWidth="1"/>
    <col min="6650" max="6650" width="22" style="5" customWidth="1"/>
    <col min="6651" max="6897" width="9" style="5"/>
    <col min="6898" max="6898" width="3.875" style="5" customWidth="1"/>
    <col min="6899" max="6899" width="7.125" style="5" customWidth="1"/>
    <col min="6900" max="6900" width="17.375" style="5" customWidth="1"/>
    <col min="6901" max="6901" width="10.75" style="5" customWidth="1"/>
    <col min="6902" max="6902" width="15.375" style="5" customWidth="1"/>
    <col min="6903" max="6903" width="39.625" style="5" customWidth="1"/>
    <col min="6904" max="6904" width="28.5" style="5" customWidth="1"/>
    <col min="6905" max="6905" width="20" style="5" customWidth="1"/>
    <col min="6906" max="6906" width="22" style="5" customWidth="1"/>
    <col min="6907" max="7153" width="9" style="5"/>
    <col min="7154" max="7154" width="3.875" style="5" customWidth="1"/>
    <col min="7155" max="7155" width="7.125" style="5" customWidth="1"/>
    <col min="7156" max="7156" width="17.375" style="5" customWidth="1"/>
    <col min="7157" max="7157" width="10.75" style="5" customWidth="1"/>
    <col min="7158" max="7158" width="15.375" style="5" customWidth="1"/>
    <col min="7159" max="7159" width="39.625" style="5" customWidth="1"/>
    <col min="7160" max="7160" width="28.5" style="5" customWidth="1"/>
    <col min="7161" max="7161" width="20" style="5" customWidth="1"/>
    <col min="7162" max="7162" width="22" style="5" customWidth="1"/>
    <col min="7163" max="7409" width="9" style="5"/>
    <col min="7410" max="7410" width="3.875" style="5" customWidth="1"/>
    <col min="7411" max="7411" width="7.125" style="5" customWidth="1"/>
    <col min="7412" max="7412" width="17.375" style="5" customWidth="1"/>
    <col min="7413" max="7413" width="10.75" style="5" customWidth="1"/>
    <col min="7414" max="7414" width="15.375" style="5" customWidth="1"/>
    <col min="7415" max="7415" width="39.625" style="5" customWidth="1"/>
    <col min="7416" max="7416" width="28.5" style="5" customWidth="1"/>
    <col min="7417" max="7417" width="20" style="5" customWidth="1"/>
    <col min="7418" max="7418" width="22" style="5" customWidth="1"/>
    <col min="7419" max="7665" width="9" style="5"/>
    <col min="7666" max="7666" width="3.875" style="5" customWidth="1"/>
    <col min="7667" max="7667" width="7.125" style="5" customWidth="1"/>
    <col min="7668" max="7668" width="17.375" style="5" customWidth="1"/>
    <col min="7669" max="7669" width="10.75" style="5" customWidth="1"/>
    <col min="7670" max="7670" width="15.375" style="5" customWidth="1"/>
    <col min="7671" max="7671" width="39.625" style="5" customWidth="1"/>
    <col min="7672" max="7672" width="28.5" style="5" customWidth="1"/>
    <col min="7673" max="7673" width="20" style="5" customWidth="1"/>
    <col min="7674" max="7674" width="22" style="5" customWidth="1"/>
    <col min="7675" max="7921" width="9" style="5"/>
    <col min="7922" max="7922" width="3.875" style="5" customWidth="1"/>
    <col min="7923" max="7923" width="7.125" style="5" customWidth="1"/>
    <col min="7924" max="7924" width="17.375" style="5" customWidth="1"/>
    <col min="7925" max="7925" width="10.75" style="5" customWidth="1"/>
    <col min="7926" max="7926" width="15.375" style="5" customWidth="1"/>
    <col min="7927" max="7927" width="39.625" style="5" customWidth="1"/>
    <col min="7928" max="7928" width="28.5" style="5" customWidth="1"/>
    <col min="7929" max="7929" width="20" style="5" customWidth="1"/>
    <col min="7930" max="7930" width="22" style="5" customWidth="1"/>
    <col min="7931" max="8177" width="9" style="5"/>
    <col min="8178" max="8178" width="3.875" style="5" customWidth="1"/>
    <col min="8179" max="8179" width="7.125" style="5" customWidth="1"/>
    <col min="8180" max="8180" width="17.375" style="5" customWidth="1"/>
    <col min="8181" max="8181" width="10.75" style="5" customWidth="1"/>
    <col min="8182" max="8182" width="15.375" style="5" customWidth="1"/>
    <col min="8183" max="8183" width="39.625" style="5" customWidth="1"/>
    <col min="8184" max="8184" width="28.5" style="5" customWidth="1"/>
    <col min="8185" max="8185" width="20" style="5" customWidth="1"/>
    <col min="8186" max="8186" width="22" style="5" customWidth="1"/>
    <col min="8187" max="8433" width="9" style="5"/>
    <col min="8434" max="8434" width="3.875" style="5" customWidth="1"/>
    <col min="8435" max="8435" width="7.125" style="5" customWidth="1"/>
    <col min="8436" max="8436" width="17.375" style="5" customWidth="1"/>
    <col min="8437" max="8437" width="10.75" style="5" customWidth="1"/>
    <col min="8438" max="8438" width="15.375" style="5" customWidth="1"/>
    <col min="8439" max="8439" width="39.625" style="5" customWidth="1"/>
    <col min="8440" max="8440" width="28.5" style="5" customWidth="1"/>
    <col min="8441" max="8441" width="20" style="5" customWidth="1"/>
    <col min="8442" max="8442" width="22" style="5" customWidth="1"/>
    <col min="8443" max="8689" width="9" style="5"/>
    <col min="8690" max="8690" width="3.875" style="5" customWidth="1"/>
    <col min="8691" max="8691" width="7.125" style="5" customWidth="1"/>
    <col min="8692" max="8692" width="17.375" style="5" customWidth="1"/>
    <col min="8693" max="8693" width="10.75" style="5" customWidth="1"/>
    <col min="8694" max="8694" width="15.375" style="5" customWidth="1"/>
    <col min="8695" max="8695" width="39.625" style="5" customWidth="1"/>
    <col min="8696" max="8696" width="28.5" style="5" customWidth="1"/>
    <col min="8697" max="8697" width="20" style="5" customWidth="1"/>
    <col min="8698" max="8698" width="22" style="5" customWidth="1"/>
    <col min="8699" max="8945" width="9" style="5"/>
    <col min="8946" max="8946" width="3.875" style="5" customWidth="1"/>
    <col min="8947" max="8947" width="7.125" style="5" customWidth="1"/>
    <col min="8948" max="8948" width="17.375" style="5" customWidth="1"/>
    <col min="8949" max="8949" width="10.75" style="5" customWidth="1"/>
    <col min="8950" max="8950" width="15.375" style="5" customWidth="1"/>
    <col min="8951" max="8951" width="39.625" style="5" customWidth="1"/>
    <col min="8952" max="8952" width="28.5" style="5" customWidth="1"/>
    <col min="8953" max="8953" width="20" style="5" customWidth="1"/>
    <col min="8954" max="8954" width="22" style="5" customWidth="1"/>
    <col min="8955" max="9201" width="9" style="5"/>
    <col min="9202" max="9202" width="3.875" style="5" customWidth="1"/>
    <col min="9203" max="9203" width="7.125" style="5" customWidth="1"/>
    <col min="9204" max="9204" width="17.375" style="5" customWidth="1"/>
    <col min="9205" max="9205" width="10.75" style="5" customWidth="1"/>
    <col min="9206" max="9206" width="15.375" style="5" customWidth="1"/>
    <col min="9207" max="9207" width="39.625" style="5" customWidth="1"/>
    <col min="9208" max="9208" width="28.5" style="5" customWidth="1"/>
    <col min="9209" max="9209" width="20" style="5" customWidth="1"/>
    <col min="9210" max="9210" width="22" style="5" customWidth="1"/>
    <col min="9211" max="9457" width="9" style="5"/>
    <col min="9458" max="9458" width="3.875" style="5" customWidth="1"/>
    <col min="9459" max="9459" width="7.125" style="5" customWidth="1"/>
    <col min="9460" max="9460" width="17.375" style="5" customWidth="1"/>
    <col min="9461" max="9461" width="10.75" style="5" customWidth="1"/>
    <col min="9462" max="9462" width="15.375" style="5" customWidth="1"/>
    <col min="9463" max="9463" width="39.625" style="5" customWidth="1"/>
    <col min="9464" max="9464" width="28.5" style="5" customWidth="1"/>
    <col min="9465" max="9465" width="20" style="5" customWidth="1"/>
    <col min="9466" max="9466" width="22" style="5" customWidth="1"/>
    <col min="9467" max="9713" width="9" style="5"/>
    <col min="9714" max="9714" width="3.875" style="5" customWidth="1"/>
    <col min="9715" max="9715" width="7.125" style="5" customWidth="1"/>
    <col min="9716" max="9716" width="17.375" style="5" customWidth="1"/>
    <col min="9717" max="9717" width="10.75" style="5" customWidth="1"/>
    <col min="9718" max="9718" width="15.375" style="5" customWidth="1"/>
    <col min="9719" max="9719" width="39.625" style="5" customWidth="1"/>
    <col min="9720" max="9720" width="28.5" style="5" customWidth="1"/>
    <col min="9721" max="9721" width="20" style="5" customWidth="1"/>
    <col min="9722" max="9722" width="22" style="5" customWidth="1"/>
    <col min="9723" max="9969" width="9" style="5"/>
    <col min="9970" max="9970" width="3.875" style="5" customWidth="1"/>
    <col min="9971" max="9971" width="7.125" style="5" customWidth="1"/>
    <col min="9972" max="9972" width="17.375" style="5" customWidth="1"/>
    <col min="9973" max="9973" width="10.75" style="5" customWidth="1"/>
    <col min="9974" max="9974" width="15.375" style="5" customWidth="1"/>
    <col min="9975" max="9975" width="39.625" style="5" customWidth="1"/>
    <col min="9976" max="9976" width="28.5" style="5" customWidth="1"/>
    <col min="9977" max="9977" width="20" style="5" customWidth="1"/>
    <col min="9978" max="9978" width="22" style="5" customWidth="1"/>
    <col min="9979" max="10225" width="9" style="5"/>
    <col min="10226" max="10226" width="3.875" style="5" customWidth="1"/>
    <col min="10227" max="10227" width="7.125" style="5" customWidth="1"/>
    <col min="10228" max="10228" width="17.375" style="5" customWidth="1"/>
    <col min="10229" max="10229" width="10.75" style="5" customWidth="1"/>
    <col min="10230" max="10230" width="15.375" style="5" customWidth="1"/>
    <col min="10231" max="10231" width="39.625" style="5" customWidth="1"/>
    <col min="10232" max="10232" width="28.5" style="5" customWidth="1"/>
    <col min="10233" max="10233" width="20" style="5" customWidth="1"/>
    <col min="10234" max="10234" width="22" style="5" customWidth="1"/>
    <col min="10235" max="10481" width="9" style="5"/>
    <col min="10482" max="10482" width="3.875" style="5" customWidth="1"/>
    <col min="10483" max="10483" width="7.125" style="5" customWidth="1"/>
    <col min="10484" max="10484" width="17.375" style="5" customWidth="1"/>
    <col min="10485" max="10485" width="10.75" style="5" customWidth="1"/>
    <col min="10486" max="10486" width="15.375" style="5" customWidth="1"/>
    <col min="10487" max="10487" width="39.625" style="5" customWidth="1"/>
    <col min="10488" max="10488" width="28.5" style="5" customWidth="1"/>
    <col min="10489" max="10489" width="20" style="5" customWidth="1"/>
    <col min="10490" max="10490" width="22" style="5" customWidth="1"/>
    <col min="10491" max="10737" width="9" style="5"/>
    <col min="10738" max="10738" width="3.875" style="5" customWidth="1"/>
    <col min="10739" max="10739" width="7.125" style="5" customWidth="1"/>
    <col min="10740" max="10740" width="17.375" style="5" customWidth="1"/>
    <col min="10741" max="10741" width="10.75" style="5" customWidth="1"/>
    <col min="10742" max="10742" width="15.375" style="5" customWidth="1"/>
    <col min="10743" max="10743" width="39.625" style="5" customWidth="1"/>
    <col min="10744" max="10744" width="28.5" style="5" customWidth="1"/>
    <col min="10745" max="10745" width="20" style="5" customWidth="1"/>
    <col min="10746" max="10746" width="22" style="5" customWidth="1"/>
    <col min="10747" max="10993" width="9" style="5"/>
    <col min="10994" max="10994" width="3.875" style="5" customWidth="1"/>
    <col min="10995" max="10995" width="7.125" style="5" customWidth="1"/>
    <col min="10996" max="10996" width="17.375" style="5" customWidth="1"/>
    <col min="10997" max="10997" width="10.75" style="5" customWidth="1"/>
    <col min="10998" max="10998" width="15.375" style="5" customWidth="1"/>
    <col min="10999" max="10999" width="39.625" style="5" customWidth="1"/>
    <col min="11000" max="11000" width="28.5" style="5" customWidth="1"/>
    <col min="11001" max="11001" width="20" style="5" customWidth="1"/>
    <col min="11002" max="11002" width="22" style="5" customWidth="1"/>
    <col min="11003" max="11249" width="9" style="5"/>
    <col min="11250" max="11250" width="3.875" style="5" customWidth="1"/>
    <col min="11251" max="11251" width="7.125" style="5" customWidth="1"/>
    <col min="11252" max="11252" width="17.375" style="5" customWidth="1"/>
    <col min="11253" max="11253" width="10.75" style="5" customWidth="1"/>
    <col min="11254" max="11254" width="15.375" style="5" customWidth="1"/>
    <col min="11255" max="11255" width="39.625" style="5" customWidth="1"/>
    <col min="11256" max="11256" width="28.5" style="5" customWidth="1"/>
    <col min="11257" max="11257" width="20" style="5" customWidth="1"/>
    <col min="11258" max="11258" width="22" style="5" customWidth="1"/>
    <col min="11259" max="11505" width="9" style="5"/>
    <col min="11506" max="11506" width="3.875" style="5" customWidth="1"/>
    <col min="11507" max="11507" width="7.125" style="5" customWidth="1"/>
    <col min="11508" max="11508" width="17.375" style="5" customWidth="1"/>
    <col min="11509" max="11509" width="10.75" style="5" customWidth="1"/>
    <col min="11510" max="11510" width="15.375" style="5" customWidth="1"/>
    <col min="11511" max="11511" width="39.625" style="5" customWidth="1"/>
    <col min="11512" max="11512" width="28.5" style="5" customWidth="1"/>
    <col min="11513" max="11513" width="20" style="5" customWidth="1"/>
    <col min="11514" max="11514" width="22" style="5" customWidth="1"/>
    <col min="11515" max="11761" width="9" style="5"/>
    <col min="11762" max="11762" width="3.875" style="5" customWidth="1"/>
    <col min="11763" max="11763" width="7.125" style="5" customWidth="1"/>
    <col min="11764" max="11764" width="17.375" style="5" customWidth="1"/>
    <col min="11765" max="11765" width="10.75" style="5" customWidth="1"/>
    <col min="11766" max="11766" width="15.375" style="5" customWidth="1"/>
    <col min="11767" max="11767" width="39.625" style="5" customWidth="1"/>
    <col min="11768" max="11768" width="28.5" style="5" customWidth="1"/>
    <col min="11769" max="11769" width="20" style="5" customWidth="1"/>
    <col min="11770" max="11770" width="22" style="5" customWidth="1"/>
    <col min="11771" max="12017" width="9" style="5"/>
    <col min="12018" max="12018" width="3.875" style="5" customWidth="1"/>
    <col min="12019" max="12019" width="7.125" style="5" customWidth="1"/>
    <col min="12020" max="12020" width="17.375" style="5" customWidth="1"/>
    <col min="12021" max="12021" width="10.75" style="5" customWidth="1"/>
    <col min="12022" max="12022" width="15.375" style="5" customWidth="1"/>
    <col min="12023" max="12023" width="39.625" style="5" customWidth="1"/>
    <col min="12024" max="12024" width="28.5" style="5" customWidth="1"/>
    <col min="12025" max="12025" width="20" style="5" customWidth="1"/>
    <col min="12026" max="12026" width="22" style="5" customWidth="1"/>
    <col min="12027" max="12273" width="9" style="5"/>
    <col min="12274" max="12274" width="3.875" style="5" customWidth="1"/>
    <col min="12275" max="12275" width="7.125" style="5" customWidth="1"/>
    <col min="12276" max="12276" width="17.375" style="5" customWidth="1"/>
    <col min="12277" max="12277" width="10.75" style="5" customWidth="1"/>
    <col min="12278" max="12278" width="15.375" style="5" customWidth="1"/>
    <col min="12279" max="12279" width="39.625" style="5" customWidth="1"/>
    <col min="12280" max="12280" width="28.5" style="5" customWidth="1"/>
    <col min="12281" max="12281" width="20" style="5" customWidth="1"/>
    <col min="12282" max="12282" width="22" style="5" customWidth="1"/>
    <col min="12283" max="12529" width="9" style="5"/>
    <col min="12530" max="12530" width="3.875" style="5" customWidth="1"/>
    <col min="12531" max="12531" width="7.125" style="5" customWidth="1"/>
    <col min="12532" max="12532" width="17.375" style="5" customWidth="1"/>
    <col min="12533" max="12533" width="10.75" style="5" customWidth="1"/>
    <col min="12534" max="12534" width="15.375" style="5" customWidth="1"/>
    <col min="12535" max="12535" width="39.625" style="5" customWidth="1"/>
    <col min="12536" max="12536" width="28.5" style="5" customWidth="1"/>
    <col min="12537" max="12537" width="20" style="5" customWidth="1"/>
    <col min="12538" max="12538" width="22" style="5" customWidth="1"/>
    <col min="12539" max="12785" width="9" style="5"/>
    <col min="12786" max="12786" width="3.875" style="5" customWidth="1"/>
    <col min="12787" max="12787" width="7.125" style="5" customWidth="1"/>
    <col min="12788" max="12788" width="17.375" style="5" customWidth="1"/>
    <col min="12789" max="12789" width="10.75" style="5" customWidth="1"/>
    <col min="12790" max="12790" width="15.375" style="5" customWidth="1"/>
    <col min="12791" max="12791" width="39.625" style="5" customWidth="1"/>
    <col min="12792" max="12792" width="28.5" style="5" customWidth="1"/>
    <col min="12793" max="12793" width="20" style="5" customWidth="1"/>
    <col min="12794" max="12794" width="22" style="5" customWidth="1"/>
    <col min="12795" max="13041" width="9" style="5"/>
    <col min="13042" max="13042" width="3.875" style="5" customWidth="1"/>
    <col min="13043" max="13043" width="7.125" style="5" customWidth="1"/>
    <col min="13044" max="13044" width="17.375" style="5" customWidth="1"/>
    <col min="13045" max="13045" width="10.75" style="5" customWidth="1"/>
    <col min="13046" max="13046" width="15.375" style="5" customWidth="1"/>
    <col min="13047" max="13047" width="39.625" style="5" customWidth="1"/>
    <col min="13048" max="13048" width="28.5" style="5" customWidth="1"/>
    <col min="13049" max="13049" width="20" style="5" customWidth="1"/>
    <col min="13050" max="13050" width="22" style="5" customWidth="1"/>
    <col min="13051" max="13297" width="9" style="5"/>
    <col min="13298" max="13298" width="3.875" style="5" customWidth="1"/>
    <col min="13299" max="13299" width="7.125" style="5" customWidth="1"/>
    <col min="13300" max="13300" width="17.375" style="5" customWidth="1"/>
    <col min="13301" max="13301" width="10.75" style="5" customWidth="1"/>
    <col min="13302" max="13302" width="15.375" style="5" customWidth="1"/>
    <col min="13303" max="13303" width="39.625" style="5" customWidth="1"/>
    <col min="13304" max="13304" width="28.5" style="5" customWidth="1"/>
    <col min="13305" max="13305" width="20" style="5" customWidth="1"/>
    <col min="13306" max="13306" width="22" style="5" customWidth="1"/>
    <col min="13307" max="13553" width="9" style="5"/>
    <col min="13554" max="13554" width="3.875" style="5" customWidth="1"/>
    <col min="13555" max="13555" width="7.125" style="5" customWidth="1"/>
    <col min="13556" max="13556" width="17.375" style="5" customWidth="1"/>
    <col min="13557" max="13557" width="10.75" style="5" customWidth="1"/>
    <col min="13558" max="13558" width="15.375" style="5" customWidth="1"/>
    <col min="13559" max="13559" width="39.625" style="5" customWidth="1"/>
    <col min="13560" max="13560" width="28.5" style="5" customWidth="1"/>
    <col min="13561" max="13561" width="20" style="5" customWidth="1"/>
    <col min="13562" max="13562" width="22" style="5" customWidth="1"/>
    <col min="13563" max="13809" width="9" style="5"/>
    <col min="13810" max="13810" width="3.875" style="5" customWidth="1"/>
    <col min="13811" max="13811" width="7.125" style="5" customWidth="1"/>
    <col min="13812" max="13812" width="17.375" style="5" customWidth="1"/>
    <col min="13813" max="13813" width="10.75" style="5" customWidth="1"/>
    <col min="13814" max="13814" width="15.375" style="5" customWidth="1"/>
    <col min="13815" max="13815" width="39.625" style="5" customWidth="1"/>
    <col min="13816" max="13816" width="28.5" style="5" customWidth="1"/>
    <col min="13817" max="13817" width="20" style="5" customWidth="1"/>
    <col min="13818" max="13818" width="22" style="5" customWidth="1"/>
    <col min="13819" max="14065" width="9" style="5"/>
    <col min="14066" max="14066" width="3.875" style="5" customWidth="1"/>
    <col min="14067" max="14067" width="7.125" style="5" customWidth="1"/>
    <col min="14068" max="14068" width="17.375" style="5" customWidth="1"/>
    <col min="14069" max="14069" width="10.75" style="5" customWidth="1"/>
    <col min="14070" max="14070" width="15.375" style="5" customWidth="1"/>
    <col min="14071" max="14071" width="39.625" style="5" customWidth="1"/>
    <col min="14072" max="14072" width="28.5" style="5" customWidth="1"/>
    <col min="14073" max="14073" width="20" style="5" customWidth="1"/>
    <col min="14074" max="14074" width="22" style="5" customWidth="1"/>
    <col min="14075" max="14321" width="9" style="5"/>
    <col min="14322" max="14322" width="3.875" style="5" customWidth="1"/>
    <col min="14323" max="14323" width="7.125" style="5" customWidth="1"/>
    <col min="14324" max="14324" width="17.375" style="5" customWidth="1"/>
    <col min="14325" max="14325" width="10.75" style="5" customWidth="1"/>
    <col min="14326" max="14326" width="15.375" style="5" customWidth="1"/>
    <col min="14327" max="14327" width="39.625" style="5" customWidth="1"/>
    <col min="14328" max="14328" width="28.5" style="5" customWidth="1"/>
    <col min="14329" max="14329" width="20" style="5" customWidth="1"/>
    <col min="14330" max="14330" width="22" style="5" customWidth="1"/>
    <col min="14331" max="14577" width="9" style="5"/>
    <col min="14578" max="14578" width="3.875" style="5" customWidth="1"/>
    <col min="14579" max="14579" width="7.125" style="5" customWidth="1"/>
    <col min="14580" max="14580" width="17.375" style="5" customWidth="1"/>
    <col min="14581" max="14581" width="10.75" style="5" customWidth="1"/>
    <col min="14582" max="14582" width="15.375" style="5" customWidth="1"/>
    <col min="14583" max="14583" width="39.625" style="5" customWidth="1"/>
    <col min="14584" max="14584" width="28.5" style="5" customWidth="1"/>
    <col min="14585" max="14585" width="20" style="5" customWidth="1"/>
    <col min="14586" max="14586" width="22" style="5" customWidth="1"/>
    <col min="14587" max="14833" width="9" style="5"/>
    <col min="14834" max="14834" width="3.875" style="5" customWidth="1"/>
    <col min="14835" max="14835" width="7.125" style="5" customWidth="1"/>
    <col min="14836" max="14836" width="17.375" style="5" customWidth="1"/>
    <col min="14837" max="14837" width="10.75" style="5" customWidth="1"/>
    <col min="14838" max="14838" width="15.375" style="5" customWidth="1"/>
    <col min="14839" max="14839" width="39.625" style="5" customWidth="1"/>
    <col min="14840" max="14840" width="28.5" style="5" customWidth="1"/>
    <col min="14841" max="14841" width="20" style="5" customWidth="1"/>
    <col min="14842" max="14842" width="22" style="5" customWidth="1"/>
    <col min="14843" max="15089" width="9" style="5"/>
    <col min="15090" max="15090" width="3.875" style="5" customWidth="1"/>
    <col min="15091" max="15091" width="7.125" style="5" customWidth="1"/>
    <col min="15092" max="15092" width="17.375" style="5" customWidth="1"/>
    <col min="15093" max="15093" width="10.75" style="5" customWidth="1"/>
    <col min="15094" max="15094" width="15.375" style="5" customWidth="1"/>
    <col min="15095" max="15095" width="39.625" style="5" customWidth="1"/>
    <col min="15096" max="15096" width="28.5" style="5" customWidth="1"/>
    <col min="15097" max="15097" width="20" style="5" customWidth="1"/>
    <col min="15098" max="15098" width="22" style="5" customWidth="1"/>
    <col min="15099" max="15345" width="9" style="5"/>
    <col min="15346" max="15346" width="3.875" style="5" customWidth="1"/>
    <col min="15347" max="15347" width="7.125" style="5" customWidth="1"/>
    <col min="15348" max="15348" width="17.375" style="5" customWidth="1"/>
    <col min="15349" max="15349" width="10.75" style="5" customWidth="1"/>
    <col min="15350" max="15350" width="15.375" style="5" customWidth="1"/>
    <col min="15351" max="15351" width="39.625" style="5" customWidth="1"/>
    <col min="15352" max="15352" width="28.5" style="5" customWidth="1"/>
    <col min="15353" max="15353" width="20" style="5" customWidth="1"/>
    <col min="15354" max="15354" width="22" style="5" customWidth="1"/>
    <col min="15355" max="15601" width="9" style="5"/>
    <col min="15602" max="15602" width="3.875" style="5" customWidth="1"/>
    <col min="15603" max="15603" width="7.125" style="5" customWidth="1"/>
    <col min="15604" max="15604" width="17.375" style="5" customWidth="1"/>
    <col min="15605" max="15605" width="10.75" style="5" customWidth="1"/>
    <col min="15606" max="15606" width="15.375" style="5" customWidth="1"/>
    <col min="15607" max="15607" width="39.625" style="5" customWidth="1"/>
    <col min="15608" max="15608" width="28.5" style="5" customWidth="1"/>
    <col min="15609" max="15609" width="20" style="5" customWidth="1"/>
    <col min="15610" max="15610" width="22" style="5" customWidth="1"/>
    <col min="15611" max="15857" width="9" style="5"/>
    <col min="15858" max="15858" width="3.875" style="5" customWidth="1"/>
    <col min="15859" max="15859" width="7.125" style="5" customWidth="1"/>
    <col min="15860" max="15860" width="17.375" style="5" customWidth="1"/>
    <col min="15861" max="15861" width="10.75" style="5" customWidth="1"/>
    <col min="15862" max="15862" width="15.375" style="5" customWidth="1"/>
    <col min="15863" max="15863" width="39.625" style="5" customWidth="1"/>
    <col min="15864" max="15864" width="28.5" style="5" customWidth="1"/>
    <col min="15865" max="15865" width="20" style="5" customWidth="1"/>
    <col min="15866" max="15866" width="22" style="5" customWidth="1"/>
    <col min="15867" max="16113" width="9" style="5"/>
    <col min="16114" max="16114" width="3.875" style="5" customWidth="1"/>
    <col min="16115" max="16115" width="7.125" style="5" customWidth="1"/>
    <col min="16116" max="16116" width="17.375" style="5" customWidth="1"/>
    <col min="16117" max="16117" width="10.75" style="5" customWidth="1"/>
    <col min="16118" max="16118" width="15.375" style="5" customWidth="1"/>
    <col min="16119" max="16119" width="39.625" style="5" customWidth="1"/>
    <col min="16120" max="16120" width="28.5" style="5" customWidth="1"/>
    <col min="16121" max="16121" width="20" style="5" customWidth="1"/>
    <col min="16122" max="16122" width="22" style="5" customWidth="1"/>
    <col min="16123" max="16384" width="9" style="5"/>
  </cols>
  <sheetData>
    <row r="1" spans="1:26" ht="15" customHeight="1">
      <c r="A1" s="41" t="s">
        <v>0</v>
      </c>
      <c r="B1" s="41"/>
      <c r="C1" s="41"/>
    </row>
    <row r="2" spans="1:26" ht="15" customHeight="1">
      <c r="A2" s="45" t="s">
        <v>1</v>
      </c>
      <c r="B2" s="53" t="s">
        <v>2</v>
      </c>
      <c r="C2" s="54" t="s">
        <v>3</v>
      </c>
      <c r="D2" s="42" t="s">
        <v>4</v>
      </c>
      <c r="E2" s="43"/>
      <c r="F2" s="43"/>
      <c r="G2" s="43"/>
      <c r="H2" s="43"/>
      <c r="I2" s="43"/>
      <c r="J2" s="43"/>
      <c r="K2" s="43"/>
      <c r="L2" s="43"/>
      <c r="M2" s="44"/>
      <c r="N2" s="56" t="s">
        <v>5</v>
      </c>
      <c r="O2" s="42" t="s">
        <v>6</v>
      </c>
      <c r="P2" s="43"/>
      <c r="Q2" s="43"/>
      <c r="R2" s="43"/>
      <c r="S2" s="43"/>
      <c r="T2" s="43"/>
      <c r="U2" s="43"/>
      <c r="V2" s="43"/>
      <c r="W2" s="43"/>
      <c r="X2" s="44"/>
      <c r="Y2" s="56" t="s">
        <v>7</v>
      </c>
      <c r="Z2" s="56" t="s">
        <v>7</v>
      </c>
    </row>
    <row r="3" spans="1:26" ht="16.5" customHeight="1" thickBot="1">
      <c r="A3" s="46"/>
      <c r="B3" s="46"/>
      <c r="C3" s="55"/>
      <c r="D3" s="6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29">
        <v>10</v>
      </c>
      <c r="N3" s="57"/>
      <c r="O3" s="6">
        <v>1</v>
      </c>
      <c r="P3" s="7">
        <v>2</v>
      </c>
      <c r="Q3" s="7">
        <v>3</v>
      </c>
      <c r="R3" s="7">
        <v>4</v>
      </c>
      <c r="S3" s="7">
        <v>5</v>
      </c>
      <c r="T3" s="7">
        <v>6</v>
      </c>
      <c r="U3" s="7">
        <v>7</v>
      </c>
      <c r="V3" s="7">
        <v>8</v>
      </c>
      <c r="W3" s="7">
        <v>9</v>
      </c>
      <c r="X3" s="29">
        <v>10</v>
      </c>
      <c r="Y3" s="57"/>
      <c r="Z3" s="57"/>
    </row>
    <row r="4" spans="1:26" ht="18.75" customHeight="1">
      <c r="A4" s="47" t="s">
        <v>8</v>
      </c>
      <c r="B4" s="8">
        <v>1</v>
      </c>
      <c r="C4" s="9" t="s">
        <v>9</v>
      </c>
      <c r="D4" s="10">
        <v>30</v>
      </c>
      <c r="E4" s="11">
        <v>18</v>
      </c>
      <c r="F4" s="11">
        <v>29</v>
      </c>
      <c r="G4" s="11">
        <v>27</v>
      </c>
      <c r="H4" s="11">
        <v>28</v>
      </c>
      <c r="I4" s="11">
        <v>29</v>
      </c>
      <c r="J4" s="11">
        <v>28</v>
      </c>
      <c r="K4" s="11">
        <v>26</v>
      </c>
      <c r="L4" s="11">
        <v>26</v>
      </c>
      <c r="M4" s="30">
        <v>30</v>
      </c>
      <c r="N4" s="31">
        <f t="shared" ref="N4:N45" si="0">SUM(D4:M4)</f>
        <v>271</v>
      </c>
      <c r="O4" s="10">
        <v>28</v>
      </c>
      <c r="P4" s="11">
        <v>27</v>
      </c>
      <c r="Q4" s="11">
        <v>29</v>
      </c>
      <c r="R4" s="11">
        <v>30</v>
      </c>
      <c r="S4" s="11">
        <v>27</v>
      </c>
      <c r="T4" s="11">
        <v>26</v>
      </c>
      <c r="U4" s="11">
        <v>27</v>
      </c>
      <c r="V4" s="11">
        <v>26</v>
      </c>
      <c r="W4" s="11">
        <v>30</v>
      </c>
      <c r="X4" s="30">
        <v>28</v>
      </c>
      <c r="Y4" s="31">
        <f t="shared" ref="Y4:Y45" si="1">SUM(O4:X4)</f>
        <v>278</v>
      </c>
      <c r="Z4" s="39">
        <f t="shared" ref="Z4:Z45" si="2">N4+Y4</f>
        <v>549</v>
      </c>
    </row>
    <row r="5" spans="1:26" ht="18.75" customHeight="1">
      <c r="A5" s="47"/>
      <c r="B5" s="12">
        <v>2</v>
      </c>
      <c r="C5" s="13" t="s">
        <v>10</v>
      </c>
      <c r="D5" s="10">
        <v>28</v>
      </c>
      <c r="E5" s="11">
        <v>28</v>
      </c>
      <c r="F5" s="11">
        <v>27</v>
      </c>
      <c r="G5" s="11">
        <v>28</v>
      </c>
      <c r="H5" s="11">
        <v>25</v>
      </c>
      <c r="I5" s="11">
        <v>29</v>
      </c>
      <c r="J5" s="11">
        <v>26</v>
      </c>
      <c r="K5" s="11">
        <v>29</v>
      </c>
      <c r="L5" s="11">
        <v>27</v>
      </c>
      <c r="M5" s="30">
        <v>25</v>
      </c>
      <c r="N5" s="31">
        <f t="shared" si="0"/>
        <v>272</v>
      </c>
      <c r="O5" s="19">
        <v>23</v>
      </c>
      <c r="P5" s="20">
        <v>27</v>
      </c>
      <c r="Q5" s="20">
        <v>28</v>
      </c>
      <c r="R5" s="20">
        <v>28</v>
      </c>
      <c r="S5" s="20">
        <v>28</v>
      </c>
      <c r="T5" s="20">
        <v>25</v>
      </c>
      <c r="U5" s="20">
        <v>29</v>
      </c>
      <c r="V5" s="20">
        <v>29</v>
      </c>
      <c r="W5" s="20">
        <v>29</v>
      </c>
      <c r="X5" s="36">
        <v>23</v>
      </c>
      <c r="Y5" s="37">
        <f t="shared" si="1"/>
        <v>269</v>
      </c>
      <c r="Z5" s="37">
        <f t="shared" si="2"/>
        <v>541</v>
      </c>
    </row>
    <row r="6" spans="1:26" ht="18.75" customHeight="1">
      <c r="A6" s="47"/>
      <c r="B6" s="8">
        <v>3</v>
      </c>
      <c r="C6" s="13" t="s">
        <v>11</v>
      </c>
      <c r="D6" s="10">
        <v>25</v>
      </c>
      <c r="E6" s="11">
        <v>25</v>
      </c>
      <c r="F6" s="11">
        <v>28</v>
      </c>
      <c r="G6" s="11">
        <v>27</v>
      </c>
      <c r="H6" s="11">
        <v>26</v>
      </c>
      <c r="I6" s="11">
        <v>27</v>
      </c>
      <c r="J6" s="11">
        <v>25</v>
      </c>
      <c r="K6" s="11">
        <v>27</v>
      </c>
      <c r="L6" s="11">
        <v>25</v>
      </c>
      <c r="M6" s="30">
        <v>27</v>
      </c>
      <c r="N6" s="31">
        <f t="shared" si="0"/>
        <v>262</v>
      </c>
      <c r="O6" s="10">
        <v>26</v>
      </c>
      <c r="P6" s="11">
        <v>26</v>
      </c>
      <c r="Q6" s="11">
        <v>25</v>
      </c>
      <c r="R6" s="11">
        <v>28</v>
      </c>
      <c r="S6" s="11">
        <v>27</v>
      </c>
      <c r="T6" s="11">
        <v>27</v>
      </c>
      <c r="U6" s="11">
        <v>27</v>
      </c>
      <c r="V6" s="11">
        <v>27</v>
      </c>
      <c r="W6" s="11">
        <v>28</v>
      </c>
      <c r="X6" s="30">
        <v>28</v>
      </c>
      <c r="Y6" s="31">
        <f t="shared" si="1"/>
        <v>269</v>
      </c>
      <c r="Z6" s="31">
        <f t="shared" si="2"/>
        <v>531</v>
      </c>
    </row>
    <row r="7" spans="1:26" ht="18.75" customHeight="1">
      <c r="A7" s="47"/>
      <c r="B7" s="12">
        <v>4</v>
      </c>
      <c r="C7" s="14" t="s">
        <v>12</v>
      </c>
      <c r="D7" s="10">
        <v>28</v>
      </c>
      <c r="E7" s="11">
        <v>26</v>
      </c>
      <c r="F7" s="11">
        <v>28</v>
      </c>
      <c r="G7" s="11">
        <v>26</v>
      </c>
      <c r="H7" s="11">
        <v>27</v>
      </c>
      <c r="I7" s="11">
        <v>26</v>
      </c>
      <c r="J7" s="11">
        <v>26</v>
      </c>
      <c r="K7" s="11">
        <v>28</v>
      </c>
      <c r="L7" s="11">
        <v>25</v>
      </c>
      <c r="M7" s="30">
        <v>27</v>
      </c>
      <c r="N7" s="31">
        <f t="shared" si="0"/>
        <v>267</v>
      </c>
      <c r="O7" s="10">
        <v>26</v>
      </c>
      <c r="P7" s="11">
        <v>25</v>
      </c>
      <c r="Q7" s="11">
        <v>20</v>
      </c>
      <c r="R7" s="11">
        <v>28</v>
      </c>
      <c r="S7" s="11">
        <v>25</v>
      </c>
      <c r="T7" s="11">
        <v>24</v>
      </c>
      <c r="U7" s="11">
        <v>24</v>
      </c>
      <c r="V7" s="11">
        <v>28</v>
      </c>
      <c r="W7" s="11">
        <v>28</v>
      </c>
      <c r="X7" s="30">
        <v>27</v>
      </c>
      <c r="Y7" s="31">
        <f t="shared" si="1"/>
        <v>255</v>
      </c>
      <c r="Z7" s="31">
        <f t="shared" si="2"/>
        <v>522</v>
      </c>
    </row>
    <row r="8" spans="1:26" ht="18.75" customHeight="1">
      <c r="A8" s="47"/>
      <c r="B8" s="8">
        <v>5</v>
      </c>
      <c r="C8" s="9" t="s">
        <v>13</v>
      </c>
      <c r="D8" s="10">
        <v>28</v>
      </c>
      <c r="E8" s="11">
        <v>24</v>
      </c>
      <c r="F8" s="11">
        <v>29</v>
      </c>
      <c r="G8" s="11">
        <v>26</v>
      </c>
      <c r="H8" s="11">
        <v>26</v>
      </c>
      <c r="I8" s="11">
        <v>28</v>
      </c>
      <c r="J8" s="11">
        <v>26</v>
      </c>
      <c r="K8" s="11">
        <v>25</v>
      </c>
      <c r="L8" s="11">
        <v>26</v>
      </c>
      <c r="M8" s="30">
        <v>27</v>
      </c>
      <c r="N8" s="31">
        <f t="shared" si="0"/>
        <v>265</v>
      </c>
      <c r="O8" s="10">
        <v>26</v>
      </c>
      <c r="P8" s="11">
        <v>26</v>
      </c>
      <c r="Q8" s="11">
        <v>28</v>
      </c>
      <c r="R8" s="11">
        <v>29</v>
      </c>
      <c r="S8" s="11">
        <v>27</v>
      </c>
      <c r="T8" s="11">
        <v>17</v>
      </c>
      <c r="U8" s="11">
        <v>21</v>
      </c>
      <c r="V8" s="11">
        <v>24</v>
      </c>
      <c r="W8" s="11">
        <v>26</v>
      </c>
      <c r="X8" s="30">
        <v>26</v>
      </c>
      <c r="Y8" s="31">
        <f t="shared" si="1"/>
        <v>250</v>
      </c>
      <c r="Z8" s="31">
        <f t="shared" si="2"/>
        <v>515</v>
      </c>
    </row>
    <row r="9" spans="1:26" ht="18.75" customHeight="1">
      <c r="A9" s="47"/>
      <c r="B9" s="12">
        <v>6</v>
      </c>
      <c r="C9" s="9" t="s">
        <v>14</v>
      </c>
      <c r="D9" s="10">
        <v>19</v>
      </c>
      <c r="E9" s="11">
        <v>27</v>
      </c>
      <c r="F9" s="11">
        <v>25</v>
      </c>
      <c r="G9" s="11">
        <v>27</v>
      </c>
      <c r="H9" s="11">
        <v>28</v>
      </c>
      <c r="I9" s="11">
        <v>27</v>
      </c>
      <c r="J9" s="11">
        <v>25</v>
      </c>
      <c r="K9" s="11">
        <v>25</v>
      </c>
      <c r="L9" s="11">
        <v>22</v>
      </c>
      <c r="M9" s="30">
        <v>17</v>
      </c>
      <c r="N9" s="31">
        <f t="shared" si="0"/>
        <v>242</v>
      </c>
      <c r="O9" s="32">
        <v>29</v>
      </c>
      <c r="P9" s="15">
        <v>28</v>
      </c>
      <c r="Q9" s="15">
        <v>24</v>
      </c>
      <c r="R9" s="15">
        <v>25</v>
      </c>
      <c r="S9" s="15">
        <v>27</v>
      </c>
      <c r="T9" s="15">
        <v>24</v>
      </c>
      <c r="U9" s="15">
        <v>26</v>
      </c>
      <c r="V9" s="15">
        <v>26</v>
      </c>
      <c r="W9" s="15">
        <v>27</v>
      </c>
      <c r="X9" s="33">
        <v>23</v>
      </c>
      <c r="Y9" s="40">
        <f t="shared" si="1"/>
        <v>259</v>
      </c>
      <c r="Z9" s="40">
        <f t="shared" si="2"/>
        <v>501</v>
      </c>
    </row>
    <row r="10" spans="1:26" ht="18.75" customHeight="1">
      <c r="A10" s="47"/>
      <c r="B10" s="8">
        <v>7</v>
      </c>
      <c r="C10" s="9" t="s">
        <v>15</v>
      </c>
      <c r="D10" s="10">
        <v>26</v>
      </c>
      <c r="E10" s="15">
        <v>28</v>
      </c>
      <c r="F10" s="15">
        <v>26</v>
      </c>
      <c r="G10" s="15">
        <v>23</v>
      </c>
      <c r="H10" s="15">
        <v>23</v>
      </c>
      <c r="I10" s="15">
        <v>27</v>
      </c>
      <c r="J10" s="15">
        <v>24</v>
      </c>
      <c r="K10" s="15">
        <v>25</v>
      </c>
      <c r="L10" s="15">
        <v>25</v>
      </c>
      <c r="M10" s="33">
        <v>22</v>
      </c>
      <c r="N10" s="31">
        <f t="shared" si="0"/>
        <v>249</v>
      </c>
      <c r="O10" s="10">
        <v>24</v>
      </c>
      <c r="P10" s="11">
        <v>26</v>
      </c>
      <c r="Q10" s="11">
        <v>25</v>
      </c>
      <c r="R10" s="11">
        <v>26</v>
      </c>
      <c r="S10" s="11">
        <v>25</v>
      </c>
      <c r="T10" s="11">
        <v>25</v>
      </c>
      <c r="U10" s="11">
        <v>24</v>
      </c>
      <c r="V10" s="11">
        <v>18</v>
      </c>
      <c r="W10" s="11">
        <v>23</v>
      </c>
      <c r="X10" s="30">
        <v>27</v>
      </c>
      <c r="Y10" s="31">
        <f t="shared" si="1"/>
        <v>243</v>
      </c>
      <c r="Z10" s="31">
        <f t="shared" si="2"/>
        <v>492</v>
      </c>
    </row>
    <row r="11" spans="1:26" s="1" customFormat="1" ht="18.75" customHeight="1">
      <c r="A11" s="47"/>
      <c r="B11" s="12">
        <v>8</v>
      </c>
      <c r="C11" s="14" t="s">
        <v>16</v>
      </c>
      <c r="D11" s="10">
        <v>24</v>
      </c>
      <c r="E11" s="11">
        <v>22</v>
      </c>
      <c r="F11" s="11">
        <v>24</v>
      </c>
      <c r="G11" s="11">
        <v>24</v>
      </c>
      <c r="H11" s="11">
        <v>25</v>
      </c>
      <c r="I11" s="11">
        <v>25</v>
      </c>
      <c r="J11" s="11">
        <v>22</v>
      </c>
      <c r="K11" s="11">
        <v>25</v>
      </c>
      <c r="L11" s="11">
        <v>27</v>
      </c>
      <c r="M11" s="30">
        <v>25</v>
      </c>
      <c r="N11" s="31">
        <f t="shared" si="0"/>
        <v>243</v>
      </c>
      <c r="O11" s="10">
        <v>22</v>
      </c>
      <c r="P11" s="11">
        <v>27</v>
      </c>
      <c r="Q11" s="11">
        <v>22</v>
      </c>
      <c r="R11" s="11">
        <v>24</v>
      </c>
      <c r="S11" s="11">
        <v>21</v>
      </c>
      <c r="T11" s="11">
        <v>25</v>
      </c>
      <c r="U11" s="11">
        <v>18</v>
      </c>
      <c r="V11" s="11">
        <v>22</v>
      </c>
      <c r="W11" s="11">
        <v>25</v>
      </c>
      <c r="X11" s="30">
        <v>24</v>
      </c>
      <c r="Y11" s="31">
        <f t="shared" si="1"/>
        <v>230</v>
      </c>
      <c r="Z11" s="31">
        <f t="shared" si="2"/>
        <v>473</v>
      </c>
    </row>
    <row r="12" spans="1:26" ht="18.75" customHeight="1">
      <c r="A12" s="47"/>
      <c r="B12" s="8">
        <v>9</v>
      </c>
      <c r="C12" s="58" t="s">
        <v>17</v>
      </c>
      <c r="D12" s="19">
        <v>26</v>
      </c>
      <c r="E12" s="20">
        <v>28</v>
      </c>
      <c r="F12" s="20">
        <v>14</v>
      </c>
      <c r="G12" s="20">
        <v>26</v>
      </c>
      <c r="H12" s="20">
        <v>24</v>
      </c>
      <c r="I12" s="20">
        <v>21</v>
      </c>
      <c r="J12" s="20">
        <v>17</v>
      </c>
      <c r="K12" s="20">
        <v>27</v>
      </c>
      <c r="L12" s="20">
        <v>23</v>
      </c>
      <c r="M12" s="36">
        <v>20</v>
      </c>
      <c r="N12" s="37">
        <f t="shared" si="0"/>
        <v>226</v>
      </c>
      <c r="O12" s="10">
        <v>22</v>
      </c>
      <c r="P12" s="11">
        <v>24</v>
      </c>
      <c r="Q12" s="11">
        <v>25</v>
      </c>
      <c r="R12" s="11">
        <v>24</v>
      </c>
      <c r="S12" s="11">
        <v>21</v>
      </c>
      <c r="T12" s="11">
        <v>23</v>
      </c>
      <c r="U12" s="11">
        <v>18</v>
      </c>
      <c r="V12" s="11">
        <v>25</v>
      </c>
      <c r="W12" s="11">
        <v>25</v>
      </c>
      <c r="X12" s="30">
        <v>24</v>
      </c>
      <c r="Y12" s="31">
        <f t="shared" si="1"/>
        <v>231</v>
      </c>
      <c r="Z12" s="31">
        <f t="shared" si="2"/>
        <v>457</v>
      </c>
    </row>
    <row r="13" spans="1:26" ht="18.75" customHeight="1">
      <c r="A13" s="47"/>
      <c r="B13" s="12">
        <v>10</v>
      </c>
      <c r="C13" s="9" t="s">
        <v>18</v>
      </c>
      <c r="D13" s="10">
        <v>25</v>
      </c>
      <c r="E13" s="11">
        <v>20</v>
      </c>
      <c r="F13" s="11">
        <v>22</v>
      </c>
      <c r="G13" s="11">
        <v>23</v>
      </c>
      <c r="H13" s="11">
        <v>21</v>
      </c>
      <c r="I13" s="11">
        <v>17</v>
      </c>
      <c r="J13" s="11">
        <v>20</v>
      </c>
      <c r="K13" s="11">
        <v>22</v>
      </c>
      <c r="L13" s="11">
        <v>21</v>
      </c>
      <c r="M13" s="30">
        <v>24</v>
      </c>
      <c r="N13" s="31">
        <f t="shared" si="0"/>
        <v>215</v>
      </c>
      <c r="O13" s="10">
        <v>27</v>
      </c>
      <c r="P13" s="11">
        <v>25</v>
      </c>
      <c r="Q13" s="11">
        <v>20</v>
      </c>
      <c r="R13" s="11">
        <v>28</v>
      </c>
      <c r="S13" s="11">
        <v>19</v>
      </c>
      <c r="T13" s="11">
        <v>23</v>
      </c>
      <c r="U13" s="11">
        <v>19</v>
      </c>
      <c r="V13" s="11">
        <v>22</v>
      </c>
      <c r="W13" s="11">
        <v>24</v>
      </c>
      <c r="X13" s="30">
        <v>23</v>
      </c>
      <c r="Y13" s="31">
        <f t="shared" si="1"/>
        <v>230</v>
      </c>
      <c r="Z13" s="31">
        <f t="shared" si="2"/>
        <v>445</v>
      </c>
    </row>
    <row r="14" spans="1:26" ht="18.75" customHeight="1">
      <c r="A14" s="47"/>
      <c r="B14" s="8">
        <v>11</v>
      </c>
      <c r="C14" s="14" t="s">
        <v>19</v>
      </c>
      <c r="D14" s="10">
        <v>21</v>
      </c>
      <c r="E14" s="11">
        <v>23</v>
      </c>
      <c r="F14" s="11">
        <v>27</v>
      </c>
      <c r="G14" s="11">
        <v>21</v>
      </c>
      <c r="H14" s="11">
        <v>15</v>
      </c>
      <c r="I14" s="11">
        <v>21</v>
      </c>
      <c r="J14" s="11">
        <v>27</v>
      </c>
      <c r="K14" s="11">
        <v>26</v>
      </c>
      <c r="L14" s="11">
        <v>8</v>
      </c>
      <c r="M14" s="30">
        <v>25</v>
      </c>
      <c r="N14" s="31">
        <f t="shared" si="0"/>
        <v>214</v>
      </c>
      <c r="O14" s="10">
        <v>22</v>
      </c>
      <c r="P14" s="11">
        <v>13</v>
      </c>
      <c r="Q14" s="11">
        <v>24</v>
      </c>
      <c r="R14" s="11">
        <v>17</v>
      </c>
      <c r="S14" s="11">
        <v>23</v>
      </c>
      <c r="T14" s="11">
        <v>25</v>
      </c>
      <c r="U14" s="11">
        <v>22</v>
      </c>
      <c r="V14" s="11">
        <v>24</v>
      </c>
      <c r="W14" s="11">
        <v>24</v>
      </c>
      <c r="X14" s="30">
        <v>23</v>
      </c>
      <c r="Y14" s="31">
        <f t="shared" si="1"/>
        <v>217</v>
      </c>
      <c r="Z14" s="31">
        <f t="shared" si="2"/>
        <v>431</v>
      </c>
    </row>
    <row r="15" spans="1:26" ht="18.75" customHeight="1">
      <c r="A15" s="47"/>
      <c r="B15" s="12">
        <v>12</v>
      </c>
      <c r="C15" s="9" t="s">
        <v>20</v>
      </c>
      <c r="D15" s="10">
        <v>22</v>
      </c>
      <c r="E15" s="11">
        <v>20</v>
      </c>
      <c r="F15" s="11">
        <v>25</v>
      </c>
      <c r="G15" s="11">
        <v>20</v>
      </c>
      <c r="H15" s="11">
        <v>23</v>
      </c>
      <c r="I15" s="11">
        <v>17</v>
      </c>
      <c r="J15" s="11">
        <v>16</v>
      </c>
      <c r="K15" s="11">
        <v>24</v>
      </c>
      <c r="L15" s="11">
        <v>21</v>
      </c>
      <c r="M15" s="30">
        <v>21</v>
      </c>
      <c r="N15" s="31">
        <f t="shared" si="0"/>
        <v>209</v>
      </c>
      <c r="O15" s="10">
        <v>23</v>
      </c>
      <c r="P15" s="11">
        <v>23</v>
      </c>
      <c r="Q15" s="11">
        <v>25</v>
      </c>
      <c r="R15" s="11">
        <v>23</v>
      </c>
      <c r="S15" s="11">
        <v>16</v>
      </c>
      <c r="T15" s="11">
        <v>24</v>
      </c>
      <c r="U15" s="11">
        <v>15</v>
      </c>
      <c r="V15" s="11">
        <v>21</v>
      </c>
      <c r="W15" s="11">
        <v>19</v>
      </c>
      <c r="X15" s="30">
        <v>19</v>
      </c>
      <c r="Y15" s="31">
        <f t="shared" si="1"/>
        <v>208</v>
      </c>
      <c r="Z15" s="31">
        <f t="shared" si="2"/>
        <v>417</v>
      </c>
    </row>
    <row r="16" spans="1:26" ht="18.75" customHeight="1">
      <c r="A16" s="47"/>
      <c r="B16" s="8">
        <v>13</v>
      </c>
      <c r="C16" s="9" t="s">
        <v>21</v>
      </c>
      <c r="D16" s="10">
        <v>26</v>
      </c>
      <c r="E16" s="11">
        <v>25</v>
      </c>
      <c r="F16" s="11">
        <v>12</v>
      </c>
      <c r="G16" s="11">
        <v>17</v>
      </c>
      <c r="H16" s="11">
        <v>16</v>
      </c>
      <c r="I16" s="11">
        <v>18</v>
      </c>
      <c r="J16" s="11">
        <v>10</v>
      </c>
      <c r="K16" s="11">
        <v>25</v>
      </c>
      <c r="L16" s="11">
        <v>18</v>
      </c>
      <c r="M16" s="30">
        <v>7</v>
      </c>
      <c r="N16" s="31">
        <f t="shared" si="0"/>
        <v>174</v>
      </c>
      <c r="O16" s="10">
        <v>16</v>
      </c>
      <c r="P16" s="11">
        <v>25</v>
      </c>
      <c r="Q16" s="11">
        <v>23</v>
      </c>
      <c r="R16" s="11">
        <v>24</v>
      </c>
      <c r="S16" s="11">
        <v>25</v>
      </c>
      <c r="T16" s="11">
        <v>24</v>
      </c>
      <c r="U16" s="11">
        <v>27</v>
      </c>
      <c r="V16" s="11">
        <v>22</v>
      </c>
      <c r="W16" s="11">
        <v>24</v>
      </c>
      <c r="X16" s="30">
        <v>27</v>
      </c>
      <c r="Y16" s="31">
        <f t="shared" si="1"/>
        <v>237</v>
      </c>
      <c r="Z16" s="31">
        <f t="shared" si="2"/>
        <v>411</v>
      </c>
    </row>
    <row r="17" spans="1:26" ht="18.75" customHeight="1">
      <c r="A17" s="47"/>
      <c r="B17" s="12">
        <v>14</v>
      </c>
      <c r="C17" s="9" t="s">
        <v>22</v>
      </c>
      <c r="D17" s="10">
        <v>21</v>
      </c>
      <c r="E17" s="11">
        <v>21</v>
      </c>
      <c r="F17" s="11">
        <v>23</v>
      </c>
      <c r="G17" s="11">
        <v>13</v>
      </c>
      <c r="H17" s="11">
        <v>26</v>
      </c>
      <c r="I17" s="11">
        <v>27</v>
      </c>
      <c r="J17" s="11">
        <v>10</v>
      </c>
      <c r="K17" s="11">
        <v>25</v>
      </c>
      <c r="L17" s="11">
        <v>22</v>
      </c>
      <c r="M17" s="30">
        <v>16</v>
      </c>
      <c r="N17" s="31">
        <f t="shared" si="0"/>
        <v>204</v>
      </c>
      <c r="O17" s="10">
        <v>15</v>
      </c>
      <c r="P17" s="11">
        <v>20</v>
      </c>
      <c r="Q17" s="11">
        <v>17</v>
      </c>
      <c r="R17" s="11">
        <v>27</v>
      </c>
      <c r="S17" s="11">
        <v>18</v>
      </c>
      <c r="T17" s="11">
        <v>13</v>
      </c>
      <c r="U17" s="11">
        <v>26</v>
      </c>
      <c r="V17" s="11">
        <v>23</v>
      </c>
      <c r="W17" s="11">
        <v>20</v>
      </c>
      <c r="X17" s="30">
        <v>21</v>
      </c>
      <c r="Y17" s="31">
        <f t="shared" si="1"/>
        <v>200</v>
      </c>
      <c r="Z17" s="31">
        <f t="shared" si="2"/>
        <v>404</v>
      </c>
    </row>
    <row r="18" spans="1:26" ht="18.75" customHeight="1">
      <c r="A18" s="47"/>
      <c r="B18" s="8">
        <v>15</v>
      </c>
      <c r="C18" s="14" t="s">
        <v>23</v>
      </c>
      <c r="D18" s="10">
        <v>12</v>
      </c>
      <c r="E18" s="11">
        <v>21</v>
      </c>
      <c r="F18" s="11">
        <v>19</v>
      </c>
      <c r="G18" s="11">
        <v>21</v>
      </c>
      <c r="H18" s="11">
        <v>22</v>
      </c>
      <c r="I18" s="11">
        <v>17</v>
      </c>
      <c r="J18" s="11">
        <v>24</v>
      </c>
      <c r="K18" s="11">
        <v>26</v>
      </c>
      <c r="L18" s="11">
        <v>17</v>
      </c>
      <c r="M18" s="30">
        <v>18</v>
      </c>
      <c r="N18" s="31">
        <f t="shared" si="0"/>
        <v>197</v>
      </c>
      <c r="O18" s="10">
        <v>21</v>
      </c>
      <c r="P18" s="11">
        <v>25</v>
      </c>
      <c r="Q18" s="11">
        <v>21</v>
      </c>
      <c r="R18" s="11">
        <v>24</v>
      </c>
      <c r="S18" s="11">
        <v>21</v>
      </c>
      <c r="T18" s="11">
        <v>20</v>
      </c>
      <c r="U18" s="11">
        <v>20</v>
      </c>
      <c r="V18" s="11">
        <v>18</v>
      </c>
      <c r="W18" s="11">
        <v>17</v>
      </c>
      <c r="X18" s="30">
        <v>18</v>
      </c>
      <c r="Y18" s="31">
        <f t="shared" si="1"/>
        <v>205</v>
      </c>
      <c r="Z18" s="31">
        <f t="shared" si="2"/>
        <v>402</v>
      </c>
    </row>
    <row r="19" spans="1:26" ht="18.75" customHeight="1">
      <c r="A19" s="47"/>
      <c r="B19" s="12">
        <v>16</v>
      </c>
      <c r="C19" s="9" t="s">
        <v>24</v>
      </c>
      <c r="D19" s="10">
        <v>21</v>
      </c>
      <c r="E19" s="11">
        <v>15</v>
      </c>
      <c r="F19" s="11">
        <v>25</v>
      </c>
      <c r="G19" s="11">
        <v>16</v>
      </c>
      <c r="H19" s="11">
        <v>24</v>
      </c>
      <c r="I19" s="11">
        <v>18</v>
      </c>
      <c r="J19" s="11">
        <v>23</v>
      </c>
      <c r="K19" s="11">
        <v>23</v>
      </c>
      <c r="L19" s="11">
        <v>25</v>
      </c>
      <c r="M19" s="30">
        <v>15</v>
      </c>
      <c r="N19" s="31">
        <f t="shared" si="0"/>
        <v>205</v>
      </c>
      <c r="O19" s="10">
        <v>17</v>
      </c>
      <c r="P19" s="11">
        <v>15</v>
      </c>
      <c r="Q19" s="11">
        <v>16</v>
      </c>
      <c r="R19" s="11">
        <v>18</v>
      </c>
      <c r="S19" s="11">
        <v>26</v>
      </c>
      <c r="T19" s="11">
        <v>22</v>
      </c>
      <c r="U19" s="11">
        <v>6</v>
      </c>
      <c r="V19" s="11">
        <v>23</v>
      </c>
      <c r="W19" s="11">
        <v>19</v>
      </c>
      <c r="X19" s="30">
        <v>21</v>
      </c>
      <c r="Y19" s="31">
        <f t="shared" si="1"/>
        <v>183</v>
      </c>
      <c r="Z19" s="31">
        <f t="shared" si="2"/>
        <v>388</v>
      </c>
    </row>
    <row r="20" spans="1:26" ht="18.75" customHeight="1">
      <c r="A20" s="47"/>
      <c r="B20" s="8">
        <v>17</v>
      </c>
      <c r="C20" s="21" t="s">
        <v>25</v>
      </c>
      <c r="D20" s="10">
        <v>24</v>
      </c>
      <c r="E20" s="11">
        <v>0</v>
      </c>
      <c r="F20" s="11">
        <v>0</v>
      </c>
      <c r="G20" s="11">
        <v>16</v>
      </c>
      <c r="H20" s="11">
        <v>7</v>
      </c>
      <c r="I20" s="11">
        <v>7</v>
      </c>
      <c r="J20" s="11">
        <v>0</v>
      </c>
      <c r="K20" s="11">
        <v>23</v>
      </c>
      <c r="L20" s="11">
        <v>0</v>
      </c>
      <c r="M20" s="30">
        <v>25</v>
      </c>
      <c r="N20" s="31">
        <f t="shared" si="0"/>
        <v>102</v>
      </c>
      <c r="O20" s="10">
        <v>24</v>
      </c>
      <c r="P20" s="11">
        <v>16</v>
      </c>
      <c r="Q20" s="11">
        <v>18</v>
      </c>
      <c r="R20" s="11">
        <v>15</v>
      </c>
      <c r="S20" s="11">
        <v>10</v>
      </c>
      <c r="T20" s="11">
        <v>9</v>
      </c>
      <c r="U20" s="11">
        <v>20</v>
      </c>
      <c r="V20" s="11">
        <v>23</v>
      </c>
      <c r="W20" s="11">
        <v>15</v>
      </c>
      <c r="X20" s="30">
        <v>24</v>
      </c>
      <c r="Y20" s="31">
        <f t="shared" si="1"/>
        <v>174</v>
      </c>
      <c r="Z20" s="31">
        <f t="shared" si="2"/>
        <v>276</v>
      </c>
    </row>
    <row r="21" spans="1:26" ht="18.75" customHeight="1">
      <c r="A21" s="47"/>
      <c r="B21" s="12">
        <v>18</v>
      </c>
      <c r="C21" s="9" t="s">
        <v>26</v>
      </c>
      <c r="D21" s="10">
        <v>13</v>
      </c>
      <c r="E21" s="11">
        <v>18</v>
      </c>
      <c r="F21" s="11">
        <v>15</v>
      </c>
      <c r="G21" s="11">
        <v>21</v>
      </c>
      <c r="H21" s="11">
        <v>19</v>
      </c>
      <c r="I21" s="11">
        <v>22</v>
      </c>
      <c r="J21" s="11">
        <v>22</v>
      </c>
      <c r="K21" s="11">
        <v>10</v>
      </c>
      <c r="L21" s="11">
        <v>8</v>
      </c>
      <c r="M21" s="30">
        <v>15</v>
      </c>
      <c r="N21" s="31">
        <f t="shared" si="0"/>
        <v>163</v>
      </c>
      <c r="O21" s="10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30">
        <v>0</v>
      </c>
      <c r="Y21" s="31">
        <f t="shared" si="1"/>
        <v>0</v>
      </c>
      <c r="Z21" s="31">
        <f t="shared" si="2"/>
        <v>163</v>
      </c>
    </row>
    <row r="22" spans="1:26" ht="18.75" customHeight="1" thickBot="1">
      <c r="A22" s="47"/>
      <c r="B22" s="12">
        <v>19</v>
      </c>
      <c r="C22" s="59" t="s">
        <v>27</v>
      </c>
      <c r="D22" s="16"/>
      <c r="E22" s="17"/>
      <c r="F22" s="17"/>
      <c r="G22" s="17"/>
      <c r="H22" s="17"/>
      <c r="I22" s="17"/>
      <c r="J22" s="17"/>
      <c r="K22" s="17"/>
      <c r="L22" s="17"/>
      <c r="M22" s="34"/>
      <c r="N22" s="35">
        <f t="shared" si="0"/>
        <v>0</v>
      </c>
      <c r="O22" s="16"/>
      <c r="P22" s="17"/>
      <c r="Q22" s="17"/>
      <c r="R22" s="17"/>
      <c r="S22" s="17"/>
      <c r="T22" s="17"/>
      <c r="U22" s="17"/>
      <c r="V22" s="17"/>
      <c r="W22" s="17"/>
      <c r="X22" s="34"/>
      <c r="Y22" s="35">
        <f t="shared" si="1"/>
        <v>0</v>
      </c>
      <c r="Z22" s="35">
        <f t="shared" si="2"/>
        <v>0</v>
      </c>
    </row>
    <row r="23" spans="1:26" ht="18.75" customHeight="1">
      <c r="A23" s="48" t="s">
        <v>28</v>
      </c>
      <c r="B23" s="23">
        <v>1</v>
      </c>
      <c r="C23" s="22" t="s">
        <v>29</v>
      </c>
      <c r="D23" s="19">
        <v>27</v>
      </c>
      <c r="E23" s="20">
        <v>27</v>
      </c>
      <c r="F23" s="20">
        <v>27</v>
      </c>
      <c r="G23" s="20">
        <v>27</v>
      </c>
      <c r="H23" s="20">
        <v>29</v>
      </c>
      <c r="I23" s="20">
        <v>14</v>
      </c>
      <c r="J23" s="20">
        <v>28</v>
      </c>
      <c r="K23" s="20">
        <v>17</v>
      </c>
      <c r="L23" s="20">
        <v>24</v>
      </c>
      <c r="M23" s="36">
        <v>24</v>
      </c>
      <c r="N23" s="37">
        <f t="shared" si="0"/>
        <v>244</v>
      </c>
      <c r="O23" s="25">
        <v>18</v>
      </c>
      <c r="P23" s="26">
        <v>27</v>
      </c>
      <c r="Q23" s="26">
        <v>27</v>
      </c>
      <c r="R23" s="26">
        <v>23</v>
      </c>
      <c r="S23" s="26">
        <v>18</v>
      </c>
      <c r="T23" s="26">
        <v>24</v>
      </c>
      <c r="U23" s="26">
        <v>17</v>
      </c>
      <c r="V23" s="26">
        <v>25</v>
      </c>
      <c r="W23" s="26">
        <v>19</v>
      </c>
      <c r="X23" s="38">
        <v>24</v>
      </c>
      <c r="Y23" s="39">
        <f t="shared" si="1"/>
        <v>222</v>
      </c>
      <c r="Z23" s="39">
        <f t="shared" si="2"/>
        <v>466</v>
      </c>
    </row>
    <row r="24" spans="1:26" ht="18.75" customHeight="1">
      <c r="A24" s="49"/>
      <c r="B24" s="12">
        <v>2</v>
      </c>
      <c r="C24" s="9" t="s">
        <v>30</v>
      </c>
      <c r="D24" s="10">
        <v>20</v>
      </c>
      <c r="E24" s="11">
        <v>17</v>
      </c>
      <c r="F24" s="11">
        <v>24</v>
      </c>
      <c r="G24" s="11">
        <v>23</v>
      </c>
      <c r="H24" s="11">
        <v>24</v>
      </c>
      <c r="I24" s="11">
        <v>21</v>
      </c>
      <c r="J24" s="11">
        <v>27</v>
      </c>
      <c r="K24" s="11">
        <v>23</v>
      </c>
      <c r="L24" s="11">
        <v>26</v>
      </c>
      <c r="M24" s="30">
        <v>20</v>
      </c>
      <c r="N24" s="31">
        <f t="shared" si="0"/>
        <v>225</v>
      </c>
      <c r="O24" s="10">
        <v>24</v>
      </c>
      <c r="P24" s="11">
        <v>22</v>
      </c>
      <c r="Q24" s="11">
        <v>27</v>
      </c>
      <c r="R24" s="11">
        <v>24</v>
      </c>
      <c r="S24" s="11">
        <v>23</v>
      </c>
      <c r="T24" s="11">
        <v>25</v>
      </c>
      <c r="U24" s="11">
        <v>27</v>
      </c>
      <c r="V24" s="11">
        <v>25</v>
      </c>
      <c r="W24" s="11">
        <v>17</v>
      </c>
      <c r="X24" s="30">
        <v>16</v>
      </c>
      <c r="Y24" s="31">
        <f t="shared" si="1"/>
        <v>230</v>
      </c>
      <c r="Z24" s="31">
        <f t="shared" si="2"/>
        <v>455</v>
      </c>
    </row>
    <row r="25" spans="1:26" ht="18.75" customHeight="1">
      <c r="A25" s="49"/>
      <c r="B25" s="12">
        <v>3</v>
      </c>
      <c r="C25" s="60" t="s">
        <v>31</v>
      </c>
      <c r="D25" s="61">
        <v>25</v>
      </c>
      <c r="E25" s="62">
        <v>19</v>
      </c>
      <c r="F25" s="62">
        <v>27</v>
      </c>
      <c r="G25" s="62">
        <v>26</v>
      </c>
      <c r="H25" s="62">
        <v>22</v>
      </c>
      <c r="I25" s="62">
        <v>23</v>
      </c>
      <c r="J25" s="62">
        <v>17</v>
      </c>
      <c r="K25" s="62">
        <v>22</v>
      </c>
      <c r="L25" s="62">
        <v>23</v>
      </c>
      <c r="M25" s="63">
        <v>23</v>
      </c>
      <c r="N25" s="64">
        <f t="shared" si="0"/>
        <v>227</v>
      </c>
      <c r="O25" s="61">
        <v>22</v>
      </c>
      <c r="P25" s="62">
        <v>18</v>
      </c>
      <c r="Q25" s="62">
        <v>18</v>
      </c>
      <c r="R25" s="62">
        <v>23</v>
      </c>
      <c r="S25" s="62">
        <v>18</v>
      </c>
      <c r="T25" s="62">
        <v>26</v>
      </c>
      <c r="U25" s="62">
        <v>23</v>
      </c>
      <c r="V25" s="62">
        <v>23</v>
      </c>
      <c r="W25" s="62">
        <v>24</v>
      </c>
      <c r="X25" s="63">
        <v>20</v>
      </c>
      <c r="Y25" s="64">
        <f t="shared" si="1"/>
        <v>215</v>
      </c>
      <c r="Z25" s="64">
        <f t="shared" si="2"/>
        <v>442</v>
      </c>
    </row>
    <row r="26" spans="1:26" ht="18.75" customHeight="1">
      <c r="A26" s="49"/>
      <c r="B26" s="12">
        <v>4</v>
      </c>
      <c r="C26" s="22" t="s">
        <v>32</v>
      </c>
      <c r="D26" s="19">
        <v>21</v>
      </c>
      <c r="E26" s="20">
        <v>16</v>
      </c>
      <c r="F26" s="20">
        <v>18</v>
      </c>
      <c r="G26" s="20">
        <v>21</v>
      </c>
      <c r="H26" s="20">
        <v>20</v>
      </c>
      <c r="I26" s="20">
        <v>24</v>
      </c>
      <c r="J26" s="20">
        <v>21</v>
      </c>
      <c r="K26" s="20">
        <v>20</v>
      </c>
      <c r="L26" s="20">
        <v>21</v>
      </c>
      <c r="M26" s="36">
        <v>21</v>
      </c>
      <c r="N26" s="37">
        <f t="shared" si="0"/>
        <v>203</v>
      </c>
      <c r="O26" s="19">
        <v>26</v>
      </c>
      <c r="P26" s="20">
        <v>20</v>
      </c>
      <c r="Q26" s="20">
        <v>20</v>
      </c>
      <c r="R26" s="20">
        <v>22</v>
      </c>
      <c r="S26" s="20">
        <v>25</v>
      </c>
      <c r="T26" s="20">
        <v>26</v>
      </c>
      <c r="U26" s="20">
        <v>25</v>
      </c>
      <c r="V26" s="20">
        <v>28</v>
      </c>
      <c r="W26" s="20">
        <v>23</v>
      </c>
      <c r="X26" s="36">
        <v>21</v>
      </c>
      <c r="Y26" s="37">
        <f t="shared" si="1"/>
        <v>236</v>
      </c>
      <c r="Z26" s="37">
        <f t="shared" si="2"/>
        <v>439</v>
      </c>
    </row>
    <row r="27" spans="1:26" ht="18.75" customHeight="1">
      <c r="A27" s="49"/>
      <c r="B27" s="12">
        <v>5</v>
      </c>
      <c r="C27" s="9" t="s">
        <v>33</v>
      </c>
      <c r="D27" s="10">
        <v>24</v>
      </c>
      <c r="E27" s="11">
        <v>19</v>
      </c>
      <c r="F27" s="11">
        <v>22</v>
      </c>
      <c r="G27" s="11">
        <v>26</v>
      </c>
      <c r="H27" s="11">
        <v>18</v>
      </c>
      <c r="I27" s="11">
        <v>23</v>
      </c>
      <c r="J27" s="11">
        <v>18</v>
      </c>
      <c r="K27" s="11">
        <v>23</v>
      </c>
      <c r="L27" s="11">
        <v>26</v>
      </c>
      <c r="M27" s="30">
        <v>20</v>
      </c>
      <c r="N27" s="31">
        <f t="shared" si="0"/>
        <v>219</v>
      </c>
      <c r="O27" s="10">
        <v>20</v>
      </c>
      <c r="P27" s="11">
        <v>22</v>
      </c>
      <c r="Q27" s="11">
        <v>12</v>
      </c>
      <c r="R27" s="11">
        <v>22</v>
      </c>
      <c r="S27" s="11">
        <v>10</v>
      </c>
      <c r="T27" s="11">
        <v>28</v>
      </c>
      <c r="U27" s="11">
        <v>21</v>
      </c>
      <c r="V27" s="11">
        <v>18</v>
      </c>
      <c r="W27" s="11">
        <v>15</v>
      </c>
      <c r="X27" s="30">
        <v>25</v>
      </c>
      <c r="Y27" s="31">
        <f t="shared" si="1"/>
        <v>193</v>
      </c>
      <c r="Z27" s="31">
        <f t="shared" si="2"/>
        <v>412</v>
      </c>
    </row>
    <row r="28" spans="1:26" ht="18.75" customHeight="1">
      <c r="A28" s="49"/>
      <c r="B28" s="12">
        <v>6</v>
      </c>
      <c r="C28" s="14" t="s">
        <v>34</v>
      </c>
      <c r="D28" s="10">
        <v>17</v>
      </c>
      <c r="E28" s="11">
        <v>7</v>
      </c>
      <c r="F28" s="11">
        <v>17</v>
      </c>
      <c r="G28" s="11">
        <v>16</v>
      </c>
      <c r="H28" s="11">
        <v>11</v>
      </c>
      <c r="I28" s="11">
        <v>18</v>
      </c>
      <c r="J28" s="11">
        <v>9</v>
      </c>
      <c r="K28" s="11">
        <v>20</v>
      </c>
      <c r="L28" s="11">
        <v>9</v>
      </c>
      <c r="M28" s="30">
        <v>14</v>
      </c>
      <c r="N28" s="31">
        <f t="shared" si="0"/>
        <v>138</v>
      </c>
      <c r="O28" s="10">
        <v>12</v>
      </c>
      <c r="P28" s="11">
        <v>14</v>
      </c>
      <c r="Q28" s="11">
        <v>13</v>
      </c>
      <c r="R28" s="11">
        <v>17</v>
      </c>
      <c r="S28" s="11">
        <v>20</v>
      </c>
      <c r="T28" s="11">
        <v>17</v>
      </c>
      <c r="U28" s="11">
        <v>14</v>
      </c>
      <c r="V28" s="11">
        <v>10</v>
      </c>
      <c r="W28" s="11">
        <v>14</v>
      </c>
      <c r="X28" s="30">
        <v>16</v>
      </c>
      <c r="Y28" s="31">
        <f t="shared" si="1"/>
        <v>147</v>
      </c>
      <c r="Z28" s="31">
        <f t="shared" si="2"/>
        <v>285</v>
      </c>
    </row>
    <row r="29" spans="1:26" ht="18.75" customHeight="1">
      <c r="A29" s="49"/>
      <c r="B29" s="12">
        <v>7</v>
      </c>
      <c r="C29" s="22" t="s">
        <v>35</v>
      </c>
      <c r="D29" s="19">
        <v>12</v>
      </c>
      <c r="E29" s="20">
        <v>13</v>
      </c>
      <c r="F29" s="20">
        <v>14</v>
      </c>
      <c r="G29" s="20">
        <v>15</v>
      </c>
      <c r="H29" s="20">
        <v>14</v>
      </c>
      <c r="I29" s="20">
        <v>0</v>
      </c>
      <c r="J29" s="20">
        <v>8</v>
      </c>
      <c r="K29" s="20">
        <v>16</v>
      </c>
      <c r="L29" s="20">
        <v>26</v>
      </c>
      <c r="M29" s="36">
        <v>0</v>
      </c>
      <c r="N29" s="37">
        <f t="shared" si="0"/>
        <v>118</v>
      </c>
      <c r="O29" s="19">
        <v>14</v>
      </c>
      <c r="P29" s="20">
        <v>7</v>
      </c>
      <c r="Q29" s="20">
        <v>0</v>
      </c>
      <c r="R29" s="20">
        <v>17</v>
      </c>
      <c r="S29" s="20">
        <v>24</v>
      </c>
      <c r="T29" s="20">
        <v>17</v>
      </c>
      <c r="U29" s="20">
        <v>21</v>
      </c>
      <c r="V29" s="20">
        <v>19</v>
      </c>
      <c r="W29" s="20">
        <v>14</v>
      </c>
      <c r="X29" s="36">
        <v>22</v>
      </c>
      <c r="Y29" s="37">
        <f t="shared" si="1"/>
        <v>155</v>
      </c>
      <c r="Z29" s="37">
        <f t="shared" si="2"/>
        <v>273</v>
      </c>
    </row>
    <row r="30" spans="1:26" ht="18.75" customHeight="1">
      <c r="A30" s="49"/>
      <c r="B30" s="12">
        <v>8</v>
      </c>
      <c r="C30" s="22" t="s">
        <v>36</v>
      </c>
      <c r="D30" s="10"/>
      <c r="E30" s="11"/>
      <c r="F30" s="11"/>
      <c r="G30" s="11"/>
      <c r="H30" s="11"/>
      <c r="I30" s="11"/>
      <c r="J30" s="11"/>
      <c r="K30" s="11"/>
      <c r="L30" s="11"/>
      <c r="M30" s="30"/>
      <c r="N30" s="31">
        <f t="shared" si="0"/>
        <v>0</v>
      </c>
      <c r="O30" s="10"/>
      <c r="P30" s="11"/>
      <c r="Q30" s="11"/>
      <c r="R30" s="11"/>
      <c r="S30" s="11"/>
      <c r="T30" s="11"/>
      <c r="U30" s="11"/>
      <c r="V30" s="11"/>
      <c r="W30" s="11"/>
      <c r="X30" s="30"/>
      <c r="Y30" s="31">
        <f t="shared" si="1"/>
        <v>0</v>
      </c>
      <c r="Z30" s="31">
        <f t="shared" si="2"/>
        <v>0</v>
      </c>
    </row>
    <row r="31" spans="1:26" ht="18.75" customHeight="1">
      <c r="A31" s="49"/>
      <c r="B31" s="12">
        <v>9</v>
      </c>
      <c r="C31" s="9" t="s">
        <v>37</v>
      </c>
      <c r="D31" s="10"/>
      <c r="E31" s="11"/>
      <c r="F31" s="11"/>
      <c r="G31" s="11"/>
      <c r="H31" s="11"/>
      <c r="I31" s="11"/>
      <c r="J31" s="11"/>
      <c r="K31" s="11"/>
      <c r="L31" s="11"/>
      <c r="M31" s="30"/>
      <c r="N31" s="31">
        <f t="shared" si="0"/>
        <v>0</v>
      </c>
      <c r="O31" s="10"/>
      <c r="P31" s="11"/>
      <c r="Q31" s="11"/>
      <c r="R31" s="11"/>
      <c r="S31" s="11"/>
      <c r="T31" s="11"/>
      <c r="U31" s="11"/>
      <c r="V31" s="11"/>
      <c r="W31" s="11"/>
      <c r="X31" s="30"/>
      <c r="Y31" s="31">
        <f t="shared" si="1"/>
        <v>0</v>
      </c>
      <c r="Z31" s="31">
        <f t="shared" si="2"/>
        <v>0</v>
      </c>
    </row>
    <row r="32" spans="1:26" ht="18.75" customHeight="1" thickBot="1">
      <c r="A32" s="49"/>
      <c r="B32" s="12">
        <v>10</v>
      </c>
      <c r="C32" s="59" t="s">
        <v>38</v>
      </c>
      <c r="D32" s="16"/>
      <c r="E32" s="17"/>
      <c r="F32" s="17"/>
      <c r="G32" s="17"/>
      <c r="H32" s="17"/>
      <c r="I32" s="17"/>
      <c r="J32" s="17"/>
      <c r="K32" s="17"/>
      <c r="L32" s="17"/>
      <c r="M32" s="34"/>
      <c r="N32" s="35">
        <f t="shared" si="0"/>
        <v>0</v>
      </c>
      <c r="O32" s="10"/>
      <c r="P32" s="11"/>
      <c r="Q32" s="11"/>
      <c r="R32" s="11"/>
      <c r="S32" s="11"/>
      <c r="T32" s="11"/>
      <c r="U32" s="11"/>
      <c r="V32" s="11"/>
      <c r="W32" s="11"/>
      <c r="X32" s="30"/>
      <c r="Y32" s="31">
        <f t="shared" si="1"/>
        <v>0</v>
      </c>
      <c r="Z32" s="31">
        <f t="shared" si="2"/>
        <v>0</v>
      </c>
    </row>
    <row r="33" spans="1:26" ht="18.75" customHeight="1">
      <c r="A33" s="48" t="s">
        <v>39</v>
      </c>
      <c r="B33" s="23">
        <v>1</v>
      </c>
      <c r="C33" s="65" t="s">
        <v>40</v>
      </c>
      <c r="D33" s="19">
        <v>30</v>
      </c>
      <c r="E33" s="20">
        <v>30</v>
      </c>
      <c r="F33" s="20">
        <v>30</v>
      </c>
      <c r="G33" s="20">
        <v>28</v>
      </c>
      <c r="H33" s="20">
        <v>28</v>
      </c>
      <c r="I33" s="20">
        <v>30</v>
      </c>
      <c r="J33" s="20">
        <v>30</v>
      </c>
      <c r="K33" s="20">
        <v>29</v>
      </c>
      <c r="L33" s="20">
        <v>30</v>
      </c>
      <c r="M33" s="36">
        <v>28</v>
      </c>
      <c r="N33" s="37">
        <f t="shared" si="0"/>
        <v>293</v>
      </c>
      <c r="O33" s="25">
        <v>29</v>
      </c>
      <c r="P33" s="26">
        <v>30</v>
      </c>
      <c r="Q33" s="26">
        <v>30</v>
      </c>
      <c r="R33" s="26">
        <v>30</v>
      </c>
      <c r="S33" s="26">
        <v>30</v>
      </c>
      <c r="T33" s="26">
        <v>28</v>
      </c>
      <c r="U33" s="26">
        <v>30</v>
      </c>
      <c r="V33" s="26">
        <v>29</v>
      </c>
      <c r="W33" s="26">
        <v>30</v>
      </c>
      <c r="X33" s="38">
        <v>28</v>
      </c>
      <c r="Y33" s="39">
        <f t="shared" si="1"/>
        <v>294</v>
      </c>
      <c r="Z33" s="39">
        <f t="shared" si="2"/>
        <v>587</v>
      </c>
    </row>
    <row r="34" spans="1:26" ht="18.75" customHeight="1">
      <c r="A34" s="49"/>
      <c r="B34" s="12">
        <v>2</v>
      </c>
      <c r="C34" s="13" t="s">
        <v>41</v>
      </c>
      <c r="D34" s="10">
        <v>28</v>
      </c>
      <c r="E34" s="11">
        <v>29</v>
      </c>
      <c r="F34" s="11">
        <v>29</v>
      </c>
      <c r="G34" s="11">
        <v>30</v>
      </c>
      <c r="H34" s="11">
        <v>27</v>
      </c>
      <c r="I34" s="11">
        <v>29</v>
      </c>
      <c r="J34" s="11">
        <v>29</v>
      </c>
      <c r="K34" s="11">
        <v>29</v>
      </c>
      <c r="L34" s="11">
        <v>26</v>
      </c>
      <c r="M34" s="30">
        <v>27</v>
      </c>
      <c r="N34" s="31">
        <f t="shared" si="0"/>
        <v>283</v>
      </c>
      <c r="O34" s="10">
        <v>27</v>
      </c>
      <c r="P34" s="11">
        <v>28</v>
      </c>
      <c r="Q34" s="11">
        <v>26</v>
      </c>
      <c r="R34" s="11">
        <v>29</v>
      </c>
      <c r="S34" s="11">
        <v>28</v>
      </c>
      <c r="T34" s="11">
        <v>27</v>
      </c>
      <c r="U34" s="11">
        <v>27</v>
      </c>
      <c r="V34" s="11">
        <v>28</v>
      </c>
      <c r="W34" s="11">
        <v>30</v>
      </c>
      <c r="X34" s="30">
        <v>27</v>
      </c>
      <c r="Y34" s="31">
        <f t="shared" si="1"/>
        <v>277</v>
      </c>
      <c r="Z34" s="31">
        <f t="shared" si="2"/>
        <v>560</v>
      </c>
    </row>
    <row r="35" spans="1:26" ht="18.75" customHeight="1">
      <c r="A35" s="49"/>
      <c r="B35" s="12">
        <v>3</v>
      </c>
      <c r="C35" s="60" t="s">
        <v>42</v>
      </c>
      <c r="D35" s="61">
        <v>26</v>
      </c>
      <c r="E35" s="62">
        <v>28</v>
      </c>
      <c r="F35" s="62">
        <v>28</v>
      </c>
      <c r="G35" s="62">
        <v>29</v>
      </c>
      <c r="H35" s="62">
        <v>27</v>
      </c>
      <c r="I35" s="62">
        <v>28</v>
      </c>
      <c r="J35" s="62">
        <v>28</v>
      </c>
      <c r="K35" s="62">
        <v>29</v>
      </c>
      <c r="L35" s="62">
        <v>29</v>
      </c>
      <c r="M35" s="63">
        <v>27</v>
      </c>
      <c r="N35" s="64">
        <f t="shared" si="0"/>
        <v>279</v>
      </c>
      <c r="O35" s="10">
        <v>27</v>
      </c>
      <c r="P35" s="11">
        <v>29</v>
      </c>
      <c r="Q35" s="11">
        <v>26</v>
      </c>
      <c r="R35" s="11">
        <v>26</v>
      </c>
      <c r="S35" s="11">
        <v>25</v>
      </c>
      <c r="T35" s="11">
        <v>28</v>
      </c>
      <c r="U35" s="11">
        <v>29</v>
      </c>
      <c r="V35" s="11">
        <v>30</v>
      </c>
      <c r="W35" s="11">
        <v>28</v>
      </c>
      <c r="X35" s="30">
        <v>28</v>
      </c>
      <c r="Y35" s="31">
        <f t="shared" si="1"/>
        <v>276</v>
      </c>
      <c r="Z35" s="31">
        <f t="shared" si="2"/>
        <v>555</v>
      </c>
    </row>
    <row r="36" spans="1:26" ht="18.75" customHeight="1">
      <c r="A36" s="49"/>
      <c r="B36" s="12">
        <v>4</v>
      </c>
      <c r="C36" s="14" t="s">
        <v>43</v>
      </c>
      <c r="D36" s="10">
        <v>27</v>
      </c>
      <c r="E36" s="11">
        <v>28</v>
      </c>
      <c r="F36" s="11">
        <v>27</v>
      </c>
      <c r="G36" s="11">
        <v>25</v>
      </c>
      <c r="H36" s="11">
        <v>26</v>
      </c>
      <c r="I36" s="11">
        <v>26</v>
      </c>
      <c r="J36" s="11">
        <v>28</v>
      </c>
      <c r="K36" s="11">
        <v>27</v>
      </c>
      <c r="L36" s="11">
        <v>26</v>
      </c>
      <c r="M36" s="30">
        <v>27</v>
      </c>
      <c r="N36" s="31">
        <f t="shared" si="0"/>
        <v>267</v>
      </c>
      <c r="O36" s="10">
        <v>25</v>
      </c>
      <c r="P36" s="11">
        <v>26</v>
      </c>
      <c r="Q36" s="11">
        <v>28</v>
      </c>
      <c r="R36" s="11">
        <v>28</v>
      </c>
      <c r="S36" s="11">
        <v>28</v>
      </c>
      <c r="T36" s="11">
        <v>28</v>
      </c>
      <c r="U36" s="11">
        <v>27</v>
      </c>
      <c r="V36" s="11">
        <v>27</v>
      </c>
      <c r="W36" s="11">
        <v>27</v>
      </c>
      <c r="X36" s="30">
        <v>29</v>
      </c>
      <c r="Y36" s="31">
        <f t="shared" si="1"/>
        <v>273</v>
      </c>
      <c r="Z36" s="31">
        <f t="shared" si="2"/>
        <v>540</v>
      </c>
    </row>
    <row r="37" spans="1:26" ht="18.75" customHeight="1">
      <c r="A37" s="49"/>
      <c r="B37" s="12">
        <v>5</v>
      </c>
      <c r="C37" s="27" t="s">
        <v>44</v>
      </c>
      <c r="D37" s="10">
        <v>25</v>
      </c>
      <c r="E37" s="11">
        <v>26</v>
      </c>
      <c r="F37" s="11">
        <v>27</v>
      </c>
      <c r="G37" s="11">
        <v>27</v>
      </c>
      <c r="H37" s="11">
        <v>28</v>
      </c>
      <c r="I37" s="11">
        <v>27</v>
      </c>
      <c r="J37" s="11">
        <v>27</v>
      </c>
      <c r="K37" s="11">
        <v>26</v>
      </c>
      <c r="L37" s="11">
        <v>28</v>
      </c>
      <c r="M37" s="30">
        <v>27</v>
      </c>
      <c r="N37" s="31">
        <f t="shared" si="0"/>
        <v>268</v>
      </c>
      <c r="O37" s="10">
        <v>27</v>
      </c>
      <c r="P37" s="11">
        <v>25</v>
      </c>
      <c r="Q37" s="11">
        <v>28</v>
      </c>
      <c r="R37" s="11">
        <v>27</v>
      </c>
      <c r="S37" s="11">
        <v>22</v>
      </c>
      <c r="T37" s="11">
        <v>27</v>
      </c>
      <c r="U37" s="11">
        <v>27</v>
      </c>
      <c r="V37" s="11">
        <v>27</v>
      </c>
      <c r="W37" s="11">
        <v>24</v>
      </c>
      <c r="X37" s="30">
        <v>27</v>
      </c>
      <c r="Y37" s="31">
        <f t="shared" si="1"/>
        <v>261</v>
      </c>
      <c r="Z37" s="31">
        <f t="shared" si="2"/>
        <v>529</v>
      </c>
    </row>
    <row r="38" spans="1:26" ht="18.75" customHeight="1">
      <c r="A38" s="49"/>
      <c r="B38" s="12">
        <v>6</v>
      </c>
      <c r="C38" s="9" t="s">
        <v>45</v>
      </c>
      <c r="D38" s="10">
        <v>25</v>
      </c>
      <c r="E38" s="11">
        <v>27</v>
      </c>
      <c r="F38" s="11">
        <v>25</v>
      </c>
      <c r="G38" s="11">
        <v>26</v>
      </c>
      <c r="H38" s="11">
        <v>27</v>
      </c>
      <c r="I38" s="11">
        <v>27</v>
      </c>
      <c r="J38" s="11">
        <v>28</v>
      </c>
      <c r="K38" s="11">
        <v>26</v>
      </c>
      <c r="L38" s="11">
        <v>27</v>
      </c>
      <c r="M38" s="30">
        <v>25</v>
      </c>
      <c r="N38" s="31">
        <f t="shared" si="0"/>
        <v>263</v>
      </c>
      <c r="O38" s="10">
        <v>24</v>
      </c>
      <c r="P38" s="11">
        <v>26</v>
      </c>
      <c r="Q38" s="11">
        <v>25</v>
      </c>
      <c r="R38" s="11">
        <v>28</v>
      </c>
      <c r="S38" s="11">
        <v>27</v>
      </c>
      <c r="T38" s="11">
        <v>15</v>
      </c>
      <c r="U38" s="11">
        <v>26</v>
      </c>
      <c r="V38" s="11">
        <v>25</v>
      </c>
      <c r="W38" s="11">
        <v>19</v>
      </c>
      <c r="X38" s="30">
        <v>26</v>
      </c>
      <c r="Y38" s="31">
        <f t="shared" si="1"/>
        <v>241</v>
      </c>
      <c r="Z38" s="31">
        <f t="shared" si="2"/>
        <v>504</v>
      </c>
    </row>
    <row r="39" spans="1:26" ht="18.75" customHeight="1" thickBot="1">
      <c r="A39" s="49"/>
      <c r="B39" s="12">
        <v>7</v>
      </c>
      <c r="C39" s="66" t="s">
        <v>46</v>
      </c>
      <c r="D39" s="16">
        <v>25</v>
      </c>
      <c r="E39" s="17">
        <v>23</v>
      </c>
      <c r="F39" s="17">
        <v>26</v>
      </c>
      <c r="G39" s="17">
        <v>17</v>
      </c>
      <c r="H39" s="17">
        <v>25</v>
      </c>
      <c r="I39" s="17">
        <v>17</v>
      </c>
      <c r="J39" s="17">
        <v>23</v>
      </c>
      <c r="K39" s="17">
        <v>19</v>
      </c>
      <c r="L39" s="17">
        <v>25</v>
      </c>
      <c r="M39" s="34">
        <v>16</v>
      </c>
      <c r="N39" s="35">
        <f t="shared" si="0"/>
        <v>216</v>
      </c>
      <c r="O39" s="16">
        <v>28</v>
      </c>
      <c r="P39" s="17">
        <v>27</v>
      </c>
      <c r="Q39" s="17">
        <v>24</v>
      </c>
      <c r="R39" s="17">
        <v>28</v>
      </c>
      <c r="S39" s="17">
        <v>24</v>
      </c>
      <c r="T39" s="17">
        <v>24</v>
      </c>
      <c r="U39" s="17">
        <v>17</v>
      </c>
      <c r="V39" s="17">
        <v>27</v>
      </c>
      <c r="W39" s="17">
        <v>13</v>
      </c>
      <c r="X39" s="34">
        <v>24</v>
      </c>
      <c r="Y39" s="35">
        <f t="shared" si="1"/>
        <v>236</v>
      </c>
      <c r="Z39" s="35">
        <f t="shared" si="2"/>
        <v>452</v>
      </c>
    </row>
    <row r="40" spans="1:26" ht="18.75" customHeight="1">
      <c r="A40" s="50" t="s">
        <v>47</v>
      </c>
      <c r="B40" s="23">
        <v>1</v>
      </c>
      <c r="C40" s="18" t="s">
        <v>48</v>
      </c>
      <c r="D40" s="25">
        <v>29</v>
      </c>
      <c r="E40" s="26">
        <v>28</v>
      </c>
      <c r="F40" s="26">
        <v>28</v>
      </c>
      <c r="G40" s="26">
        <v>29</v>
      </c>
      <c r="H40" s="26">
        <v>29</v>
      </c>
      <c r="I40" s="26">
        <v>28</v>
      </c>
      <c r="J40" s="26">
        <v>28</v>
      </c>
      <c r="K40" s="26">
        <v>28</v>
      </c>
      <c r="L40" s="26">
        <v>28</v>
      </c>
      <c r="M40" s="38">
        <v>25</v>
      </c>
      <c r="N40" s="39">
        <f t="shared" si="0"/>
        <v>280</v>
      </c>
      <c r="O40" s="25">
        <v>30</v>
      </c>
      <c r="P40" s="26">
        <v>27</v>
      </c>
      <c r="Q40" s="26">
        <v>27</v>
      </c>
      <c r="R40" s="26">
        <v>28</v>
      </c>
      <c r="S40" s="26">
        <v>27</v>
      </c>
      <c r="T40" s="26">
        <v>28</v>
      </c>
      <c r="U40" s="26">
        <v>28</v>
      </c>
      <c r="V40" s="26">
        <v>29</v>
      </c>
      <c r="W40" s="26">
        <v>28</v>
      </c>
      <c r="X40" s="38">
        <v>28</v>
      </c>
      <c r="Y40" s="39">
        <f t="shared" si="1"/>
        <v>280</v>
      </c>
      <c r="Z40" s="39">
        <f t="shared" si="2"/>
        <v>560</v>
      </c>
    </row>
    <row r="41" spans="1:26" ht="18.75" customHeight="1">
      <c r="A41" s="51"/>
      <c r="B41" s="12">
        <v>2</v>
      </c>
      <c r="C41" s="58" t="s">
        <v>49</v>
      </c>
      <c r="D41" s="19">
        <v>23</v>
      </c>
      <c r="E41" s="20">
        <v>20</v>
      </c>
      <c r="F41" s="20">
        <v>21</v>
      </c>
      <c r="G41" s="20">
        <v>23</v>
      </c>
      <c r="H41" s="20">
        <v>20</v>
      </c>
      <c r="I41" s="20">
        <v>18</v>
      </c>
      <c r="J41" s="20">
        <v>19</v>
      </c>
      <c r="K41" s="20">
        <v>20</v>
      </c>
      <c r="L41" s="20">
        <v>10</v>
      </c>
      <c r="M41" s="36">
        <v>13</v>
      </c>
      <c r="N41" s="37">
        <f t="shared" si="0"/>
        <v>187</v>
      </c>
      <c r="O41" s="10">
        <v>22</v>
      </c>
      <c r="P41" s="11">
        <v>17</v>
      </c>
      <c r="Q41" s="11">
        <v>23</v>
      </c>
      <c r="R41" s="11">
        <v>20</v>
      </c>
      <c r="S41" s="11">
        <v>18</v>
      </c>
      <c r="T41" s="11">
        <v>22</v>
      </c>
      <c r="U41" s="11">
        <v>17</v>
      </c>
      <c r="V41" s="11">
        <v>16</v>
      </c>
      <c r="W41" s="11">
        <v>16</v>
      </c>
      <c r="X41" s="30">
        <v>16</v>
      </c>
      <c r="Y41" s="31">
        <f t="shared" si="1"/>
        <v>187</v>
      </c>
      <c r="Z41" s="31">
        <f t="shared" si="2"/>
        <v>374</v>
      </c>
    </row>
    <row r="42" spans="1:26" ht="18.75" customHeight="1">
      <c r="A42" s="51"/>
      <c r="B42" s="12">
        <v>3</v>
      </c>
      <c r="C42" s="14" t="s">
        <v>50</v>
      </c>
      <c r="D42" s="10">
        <v>26</v>
      </c>
      <c r="E42" s="11">
        <v>22</v>
      </c>
      <c r="F42" s="11">
        <v>20</v>
      </c>
      <c r="G42" s="11">
        <v>21</v>
      </c>
      <c r="H42" s="11">
        <v>17</v>
      </c>
      <c r="I42" s="11">
        <v>17</v>
      </c>
      <c r="J42" s="11">
        <v>10</v>
      </c>
      <c r="K42" s="11">
        <v>11</v>
      </c>
      <c r="L42" s="11">
        <v>22</v>
      </c>
      <c r="M42" s="30">
        <v>21</v>
      </c>
      <c r="N42" s="31">
        <f t="shared" si="0"/>
        <v>187</v>
      </c>
      <c r="O42" s="10">
        <v>19</v>
      </c>
      <c r="P42" s="11">
        <v>18</v>
      </c>
      <c r="Q42" s="11">
        <v>15</v>
      </c>
      <c r="R42" s="11">
        <v>21</v>
      </c>
      <c r="S42" s="11">
        <v>19</v>
      </c>
      <c r="T42" s="11">
        <v>15</v>
      </c>
      <c r="U42" s="11">
        <v>22</v>
      </c>
      <c r="V42" s="11">
        <v>20</v>
      </c>
      <c r="W42" s="11">
        <v>19</v>
      </c>
      <c r="X42" s="30">
        <v>16</v>
      </c>
      <c r="Y42" s="31">
        <f t="shared" si="1"/>
        <v>184</v>
      </c>
      <c r="Z42" s="31">
        <f t="shared" si="2"/>
        <v>371</v>
      </c>
    </row>
    <row r="43" spans="1:26" ht="18.75" customHeight="1">
      <c r="A43" s="51"/>
      <c r="B43" s="12">
        <v>4</v>
      </c>
      <c r="C43" s="14" t="s">
        <v>51</v>
      </c>
      <c r="D43" s="10">
        <v>19</v>
      </c>
      <c r="E43" s="11">
        <v>16</v>
      </c>
      <c r="F43" s="11">
        <v>21</v>
      </c>
      <c r="G43" s="11">
        <v>22</v>
      </c>
      <c r="H43" s="11">
        <v>22</v>
      </c>
      <c r="I43" s="11">
        <v>26</v>
      </c>
      <c r="J43" s="11">
        <v>18</v>
      </c>
      <c r="K43" s="11">
        <v>10</v>
      </c>
      <c r="L43" s="11">
        <v>6</v>
      </c>
      <c r="M43" s="30">
        <v>18</v>
      </c>
      <c r="N43" s="31">
        <f t="shared" si="0"/>
        <v>178</v>
      </c>
      <c r="O43" s="10">
        <v>19</v>
      </c>
      <c r="P43" s="11">
        <v>23</v>
      </c>
      <c r="Q43" s="11">
        <v>21</v>
      </c>
      <c r="R43" s="11">
        <v>13</v>
      </c>
      <c r="S43" s="11">
        <v>14</v>
      </c>
      <c r="T43" s="11">
        <v>18</v>
      </c>
      <c r="U43" s="11">
        <v>14</v>
      </c>
      <c r="V43" s="11">
        <v>22</v>
      </c>
      <c r="W43" s="11">
        <v>21</v>
      </c>
      <c r="X43" s="30">
        <v>23</v>
      </c>
      <c r="Y43" s="31">
        <f t="shared" si="1"/>
        <v>188</v>
      </c>
      <c r="Z43" s="31">
        <f t="shared" si="2"/>
        <v>366</v>
      </c>
    </row>
    <row r="44" spans="1:26" ht="18.75" customHeight="1">
      <c r="A44" s="51"/>
      <c r="B44" s="12">
        <v>5</v>
      </c>
      <c r="C44" s="58" t="s">
        <v>52</v>
      </c>
      <c r="D44" s="19">
        <v>14</v>
      </c>
      <c r="E44" s="20">
        <v>13</v>
      </c>
      <c r="F44" s="20">
        <v>11</v>
      </c>
      <c r="G44" s="20">
        <v>20</v>
      </c>
      <c r="H44" s="20">
        <v>22</v>
      </c>
      <c r="I44" s="20">
        <v>3</v>
      </c>
      <c r="J44" s="20">
        <v>5</v>
      </c>
      <c r="K44" s="20">
        <v>15</v>
      </c>
      <c r="L44" s="20">
        <v>16</v>
      </c>
      <c r="M44" s="36">
        <v>15</v>
      </c>
      <c r="N44" s="37">
        <f t="shared" si="0"/>
        <v>134</v>
      </c>
      <c r="O44" s="10">
        <v>16</v>
      </c>
      <c r="P44" s="11">
        <v>20</v>
      </c>
      <c r="Q44" s="11">
        <v>19</v>
      </c>
      <c r="R44" s="11">
        <v>13</v>
      </c>
      <c r="S44" s="11">
        <v>22</v>
      </c>
      <c r="T44" s="11">
        <v>13</v>
      </c>
      <c r="U44" s="11">
        <v>14</v>
      </c>
      <c r="V44" s="11">
        <v>13</v>
      </c>
      <c r="W44" s="11">
        <v>11</v>
      </c>
      <c r="X44" s="30">
        <v>11</v>
      </c>
      <c r="Y44" s="31">
        <f t="shared" si="1"/>
        <v>152</v>
      </c>
      <c r="Z44" s="31">
        <f t="shared" si="2"/>
        <v>286</v>
      </c>
    </row>
    <row r="45" spans="1:26" ht="18.75" customHeight="1" thickBot="1">
      <c r="A45" s="52"/>
      <c r="B45" s="28">
        <v>6</v>
      </c>
      <c r="C45" s="24" t="s">
        <v>53</v>
      </c>
      <c r="D45" s="16"/>
      <c r="E45" s="17"/>
      <c r="F45" s="17"/>
      <c r="G45" s="17"/>
      <c r="H45" s="17"/>
      <c r="I45" s="17"/>
      <c r="J45" s="17"/>
      <c r="K45" s="17"/>
      <c r="L45" s="17"/>
      <c r="M45" s="34"/>
      <c r="N45" s="35">
        <f t="shared" si="0"/>
        <v>0</v>
      </c>
      <c r="O45" s="16"/>
      <c r="P45" s="17"/>
      <c r="Q45" s="17"/>
      <c r="R45" s="17"/>
      <c r="S45" s="17"/>
      <c r="T45" s="17"/>
      <c r="U45" s="17"/>
      <c r="V45" s="17"/>
      <c r="W45" s="17"/>
      <c r="X45" s="34"/>
      <c r="Y45" s="35">
        <f t="shared" si="1"/>
        <v>0</v>
      </c>
      <c r="Z45" s="35">
        <f t="shared" si="2"/>
        <v>0</v>
      </c>
    </row>
    <row r="46" spans="1:26">
      <c r="C46" s="4">
        <f>COUNTA(C4:C45)</f>
        <v>42</v>
      </c>
    </row>
  </sheetData>
  <sortState ref="C40:Z45">
    <sortCondition descending="1" ref="Z40:Z45"/>
  </sortState>
  <mergeCells count="13">
    <mergeCell ref="Y2:Y3"/>
    <mergeCell ref="Z2:Z3"/>
    <mergeCell ref="A23:A32"/>
    <mergeCell ref="A33:A39"/>
    <mergeCell ref="A40:A45"/>
    <mergeCell ref="B2:B3"/>
    <mergeCell ref="C2:C3"/>
    <mergeCell ref="A1:C1"/>
    <mergeCell ref="D2:M2"/>
    <mergeCell ref="O2:X2"/>
    <mergeCell ref="A2:A3"/>
    <mergeCell ref="A4:A22"/>
    <mergeCell ref="N2:N3"/>
  </mergeCells>
  <phoneticPr fontId="8"/>
  <pageMargins left="0.69930555555555596" right="0.69930555555555596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</dc:creator>
  <cp:lastModifiedBy>kouichi</cp:lastModifiedBy>
  <cp:lastPrinted>2018-11-04T12:04:00Z</cp:lastPrinted>
  <dcterms:created xsi:type="dcterms:W3CDTF">2017-10-09T22:53:00Z</dcterms:created>
  <dcterms:modified xsi:type="dcterms:W3CDTF">2018-11-25T13:51:40Z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